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ster\"/>
    </mc:Choice>
  </mc:AlternateContent>
  <xr:revisionPtr revIDLastSave="0" documentId="13_ncr:1_{F698BF27-B3F2-4DEE-B1B0-55A7B70BD03F}" xr6:coauthVersionLast="47" xr6:coauthVersionMax="47" xr10:uidLastSave="{00000000-0000-0000-0000-000000000000}"/>
  <bookViews>
    <workbookView xWindow="-120" yWindow="-120" windowWidth="29040" windowHeight="15720" xr2:uid="{7486665C-C4F1-45CD-8F0B-B4A381B36465}"/>
  </bookViews>
  <sheets>
    <sheet name="RaiffeisenSüdtirolCupWertung 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" l="1"/>
  <c r="H133" i="1"/>
  <c r="H13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51" i="1"/>
  <c r="H146" i="1"/>
  <c r="H147" i="1"/>
  <c r="H148" i="1"/>
  <c r="H145" i="1"/>
  <c r="H137" i="1"/>
  <c r="H138" i="1"/>
  <c r="H139" i="1"/>
  <c r="H140" i="1"/>
  <c r="H141" i="1"/>
  <c r="H142" i="1"/>
  <c r="H136" i="1"/>
  <c r="H130" i="1"/>
  <c r="H122" i="1"/>
  <c r="H123" i="1"/>
  <c r="H124" i="1"/>
  <c r="H125" i="1"/>
  <c r="H126" i="1"/>
  <c r="H127" i="1"/>
  <c r="H121" i="1"/>
  <c r="H117" i="1"/>
  <c r="H118" i="1"/>
  <c r="H116" i="1"/>
  <c r="H109" i="1"/>
  <c r="H110" i="1"/>
  <c r="H111" i="1"/>
  <c r="H112" i="1"/>
  <c r="H113" i="1"/>
  <c r="H108" i="1"/>
  <c r="H91" i="1"/>
  <c r="H90" i="1"/>
  <c r="H93" i="1"/>
  <c r="H97" i="1"/>
  <c r="H95" i="1"/>
  <c r="H92" i="1"/>
  <c r="H94" i="1"/>
  <c r="H96" i="1"/>
  <c r="H98" i="1"/>
  <c r="H99" i="1"/>
  <c r="H101" i="1"/>
  <c r="H102" i="1"/>
  <c r="H103" i="1"/>
  <c r="H100" i="1"/>
  <c r="H104" i="1"/>
  <c r="H105" i="1"/>
  <c r="H89" i="1"/>
  <c r="H69" i="1"/>
  <c r="H70" i="1"/>
  <c r="H71" i="1"/>
  <c r="H72" i="1"/>
  <c r="H74" i="1"/>
  <c r="H75" i="1"/>
  <c r="H76" i="1"/>
  <c r="H73" i="1"/>
  <c r="H78" i="1"/>
  <c r="H77" i="1"/>
  <c r="H80" i="1"/>
  <c r="H81" i="1"/>
  <c r="H82" i="1"/>
  <c r="H83" i="1"/>
  <c r="H84" i="1"/>
  <c r="H79" i="1"/>
  <c r="H85" i="1"/>
  <c r="H86" i="1"/>
  <c r="H68" i="1"/>
  <c r="H54" i="1"/>
  <c r="H55" i="1"/>
  <c r="H56" i="1"/>
  <c r="H52" i="1"/>
  <c r="H53" i="1"/>
  <c r="H58" i="1"/>
  <c r="H60" i="1"/>
  <c r="H62" i="1"/>
  <c r="H57" i="1"/>
  <c r="H59" i="1"/>
  <c r="H61" i="1"/>
  <c r="H63" i="1"/>
  <c r="H64" i="1"/>
  <c r="H65" i="1"/>
  <c r="H51" i="1"/>
  <c r="H47" i="1"/>
  <c r="H48" i="1"/>
  <c r="H46" i="1"/>
  <c r="H42" i="1"/>
  <c r="H43" i="1"/>
  <c r="H41" i="1"/>
  <c r="H36" i="1"/>
  <c r="H37" i="1"/>
  <c r="H38" i="1"/>
  <c r="H35" i="1"/>
  <c r="H32" i="1"/>
  <c r="H31" i="1"/>
  <c r="H28" i="1"/>
  <c r="H27" i="1"/>
  <c r="H24" i="1"/>
  <c r="H21" i="1"/>
  <c r="H20" i="1"/>
  <c r="H16" i="1"/>
  <c r="H17" i="1"/>
  <c r="H15" i="1"/>
  <c r="H12" i="1"/>
  <c r="H9" i="1"/>
  <c r="H6" i="1"/>
  <c r="H3" i="1"/>
</calcChain>
</file>

<file path=xl/sharedStrings.xml><?xml version="1.0" encoding="utf-8"?>
<sst xmlns="http://schemas.openxmlformats.org/spreadsheetml/2006/main" count="545" uniqueCount="279">
  <si>
    <t xml:space="preserve"> </t>
  </si>
  <si>
    <t>Master C10</t>
  </si>
  <si>
    <t>Nachname</t>
  </si>
  <si>
    <t>Name</t>
  </si>
  <si>
    <t>Verein</t>
  </si>
  <si>
    <t>Summe nach 7 Rennen</t>
  </si>
  <si>
    <t>Finale</t>
  </si>
  <si>
    <t>Total</t>
  </si>
  <si>
    <t xml:space="preserve">CIATTI                                            </t>
  </si>
  <si>
    <t xml:space="preserve">MARTA                                             </t>
  </si>
  <si>
    <t>SPORTCLUBMERANO</t>
  </si>
  <si>
    <t>Master C9</t>
  </si>
  <si>
    <t xml:space="preserve">LANG                                              </t>
  </si>
  <si>
    <t xml:space="preserve">SIGRID                                            </t>
  </si>
  <si>
    <t>ASV WELSCHNOFEN</t>
  </si>
  <si>
    <t>Master C8</t>
  </si>
  <si>
    <t xml:space="preserve">VALT                                              </t>
  </si>
  <si>
    <t xml:space="preserve">CINZIA                                            </t>
  </si>
  <si>
    <t>Master C5</t>
  </si>
  <si>
    <t xml:space="preserve">Lagana'                                           </t>
  </si>
  <si>
    <t xml:space="preserve">Maria Francesca                                   </t>
  </si>
  <si>
    <t>LIBERTAS BOLZANO</t>
  </si>
  <si>
    <t>Master C4</t>
  </si>
  <si>
    <t>MAIR                                      Regina</t>
  </si>
  <si>
    <t xml:space="preserve">REGINA                                             </t>
  </si>
  <si>
    <t>ASV SKT VALENTE</t>
  </si>
  <si>
    <t xml:space="preserve">GAFRILLER                                         </t>
  </si>
  <si>
    <t xml:space="preserve">SYLVIA                                            </t>
  </si>
  <si>
    <t>SSV TAUFERS</t>
  </si>
  <si>
    <t xml:space="preserve">NIEDRIST                                          </t>
  </si>
  <si>
    <t xml:space="preserve">EVELYN                                            </t>
  </si>
  <si>
    <t>Master C3</t>
  </si>
  <si>
    <t xml:space="preserve">GSCHNITZER                                     </t>
  </si>
  <si>
    <t xml:space="preserve">MJRIAM                                            </t>
  </si>
  <si>
    <t>RG WIPPTAL</t>
  </si>
  <si>
    <t xml:space="preserve">MITTERSTEINER                                     </t>
  </si>
  <si>
    <t xml:space="preserve">HELENE                                            </t>
  </si>
  <si>
    <t>Master C2</t>
  </si>
  <si>
    <t xml:space="preserve">ROTTONARA                                         </t>
  </si>
  <si>
    <t xml:space="preserve">GIUSY                                             </t>
  </si>
  <si>
    <t>SKI TEAM ALTABADIA</t>
  </si>
  <si>
    <t>Master C1</t>
  </si>
  <si>
    <t xml:space="preserve">BRUNNER                                           </t>
  </si>
  <si>
    <t xml:space="preserve">NADIA                                             </t>
  </si>
  <si>
    <t xml:space="preserve">KLOTZNER                                          </t>
  </si>
  <si>
    <t xml:space="preserve">RUTH                                              </t>
  </si>
  <si>
    <t>ASC SCHENNA</t>
  </si>
  <si>
    <t>Master B13</t>
  </si>
  <si>
    <t xml:space="preserve">Webhofer                                          </t>
  </si>
  <si>
    <t xml:space="preserve">Josef                                             </t>
  </si>
  <si>
    <t>ASV BRUNECK</t>
  </si>
  <si>
    <t xml:space="preserve">TOETSCH                                           </t>
  </si>
  <si>
    <t xml:space="preserve">OTTO                                              </t>
  </si>
  <si>
    <t>Master B11</t>
  </si>
  <si>
    <t xml:space="preserve">GALLMETZER                                        </t>
  </si>
  <si>
    <t xml:space="preserve">JOSEF ALOIS                                       </t>
  </si>
  <si>
    <t xml:space="preserve">ROHRER                                            </t>
  </si>
  <si>
    <t xml:space="preserve">GERHARD                                           </t>
  </si>
  <si>
    <t xml:space="preserve">PRUGGER                                           </t>
  </si>
  <si>
    <t xml:space="preserve">WALTER                                            </t>
  </si>
  <si>
    <t xml:space="preserve">KRITZINGER                                        </t>
  </si>
  <si>
    <t xml:space="preserve">MICHAEL                                           </t>
  </si>
  <si>
    <t>SEISER ALM</t>
  </si>
  <si>
    <t>Master B10</t>
  </si>
  <si>
    <t xml:space="preserve">BERGER                                            </t>
  </si>
  <si>
    <t xml:space="preserve">FRANZ                                             </t>
  </si>
  <si>
    <t xml:space="preserve">KAMMERER                                          </t>
  </si>
  <si>
    <t xml:space="preserve">ALBERT                                            </t>
  </si>
  <si>
    <t xml:space="preserve">MOCCIA                                            </t>
  </si>
  <si>
    <t xml:space="preserve">FLAVIO                                            </t>
  </si>
  <si>
    <t>Master B9</t>
  </si>
  <si>
    <t xml:space="preserve">RAINER                                            </t>
  </si>
  <si>
    <t xml:space="preserve">ALOIS                                             </t>
  </si>
  <si>
    <t>ASD SENALES</t>
  </si>
  <si>
    <t xml:space="preserve">ROTTENSTEINER                                     </t>
  </si>
  <si>
    <t xml:space="preserve">HUBERT                                            </t>
  </si>
  <si>
    <t xml:space="preserve">FRANZ EDUARD                                      </t>
  </si>
  <si>
    <t>ASC BARBIAN</t>
  </si>
  <si>
    <t>Master B8</t>
  </si>
  <si>
    <t xml:space="preserve">DEJORI                                            </t>
  </si>
  <si>
    <t xml:space="preserve">MARKUS                                            </t>
  </si>
  <si>
    <t xml:space="preserve">RIEDER                                            </t>
  </si>
  <si>
    <t xml:space="preserve">GUENTHER                                          </t>
  </si>
  <si>
    <t>VOELS - SCHLERN</t>
  </si>
  <si>
    <t xml:space="preserve">EISENDLE                                          </t>
  </si>
  <si>
    <t xml:space="preserve">ALFRED                                            </t>
  </si>
  <si>
    <t xml:space="preserve">LERCHNER                                          </t>
  </si>
  <si>
    <t xml:space="preserve">MARTIN                                            </t>
  </si>
  <si>
    <t>ASV GITSCHBERG</t>
  </si>
  <si>
    <t xml:space="preserve">PLANATSCHER                                       </t>
  </si>
  <si>
    <t xml:space="preserve">ANTON                                             </t>
  </si>
  <si>
    <t xml:space="preserve">VON LEON                                          </t>
  </si>
  <si>
    <t xml:space="preserve">HERBERT                                           </t>
  </si>
  <si>
    <t xml:space="preserve">PASQUALI                                          </t>
  </si>
  <si>
    <t xml:space="preserve">FEDERICO                                          </t>
  </si>
  <si>
    <t>SAI BOLZANO</t>
  </si>
  <si>
    <t xml:space="preserve">PISTONO                                           </t>
  </si>
  <si>
    <t xml:space="preserve">ALDO                                              </t>
  </si>
  <si>
    <t>SC BOLZANO</t>
  </si>
  <si>
    <t xml:space="preserve">HOFER                                      </t>
  </si>
  <si>
    <t xml:space="preserve">JOHANN                                          </t>
  </si>
  <si>
    <t>SKICLUB AHRNTAL</t>
  </si>
  <si>
    <t xml:space="preserve">HOLZNER                                           </t>
  </si>
  <si>
    <t xml:space="preserve">REINHARD                                          </t>
  </si>
  <si>
    <t xml:space="preserve">MEDERLE                                           </t>
  </si>
  <si>
    <t xml:space="preserve">KARL                                              </t>
  </si>
  <si>
    <t>ASV EPPAN SKI</t>
  </si>
  <si>
    <t xml:space="preserve">ZOEGGELER                                         </t>
  </si>
  <si>
    <t xml:space="preserve">PETER                                             </t>
  </si>
  <si>
    <t xml:space="preserve">ZELGER                                            </t>
  </si>
  <si>
    <t xml:space="preserve">OSWALD                                            </t>
  </si>
  <si>
    <t>ASC PETERSBERG</t>
  </si>
  <si>
    <t xml:space="preserve">PFITSCHER                                         </t>
  </si>
  <si>
    <t xml:space="preserve">KLAUS                                             </t>
  </si>
  <si>
    <t>SC JOCHGRIMM</t>
  </si>
  <si>
    <t xml:space="preserve">Baur                                              </t>
  </si>
  <si>
    <t xml:space="preserve">Klaus-Josef                                       </t>
  </si>
  <si>
    <t>ASV FELDTHURNS</t>
  </si>
  <si>
    <t>Master B7</t>
  </si>
  <si>
    <t xml:space="preserve">GUFLER                                            </t>
  </si>
  <si>
    <t xml:space="preserve">OBERTHALER                                        </t>
  </si>
  <si>
    <t xml:space="preserve">CHRISTIAN                                         </t>
  </si>
  <si>
    <t>SC ULTIMO-ULTEN</t>
  </si>
  <si>
    <t xml:space="preserve">AZZARO                                            </t>
  </si>
  <si>
    <t xml:space="preserve">GINO                                              </t>
  </si>
  <si>
    <t xml:space="preserve">KROELL                                            </t>
  </si>
  <si>
    <t xml:space="preserve">VALENTIN                                          </t>
  </si>
  <si>
    <t xml:space="preserve">BARTOLINI                                         </t>
  </si>
  <si>
    <t xml:space="preserve">PAOLO                                             </t>
  </si>
  <si>
    <t xml:space="preserve">PERKMANN                                          </t>
  </si>
  <si>
    <t xml:space="preserve">MESSNER                                           </t>
  </si>
  <si>
    <t xml:space="preserve">KONRAD                                            </t>
  </si>
  <si>
    <t xml:space="preserve">LEITNER                                           </t>
  </si>
  <si>
    <t xml:space="preserve">ERWIN                                             </t>
  </si>
  <si>
    <t>ASV VINTL</t>
  </si>
  <si>
    <t xml:space="preserve">WOLFGANG                                          </t>
  </si>
  <si>
    <t xml:space="preserve">NIEDERWOLFSGRUBER                                 </t>
  </si>
  <si>
    <t xml:space="preserve">NAECKLER                                          </t>
  </si>
  <si>
    <t xml:space="preserve">ERICH                                             </t>
  </si>
  <si>
    <t xml:space="preserve">WEITLANER                                         </t>
  </si>
  <si>
    <t xml:space="preserve">SILVESTER                                         </t>
  </si>
  <si>
    <t>HELM VIERSCHACH</t>
  </si>
  <si>
    <t xml:space="preserve">ROVER                                             </t>
  </si>
  <si>
    <t xml:space="preserve">JOHANN                                            </t>
  </si>
  <si>
    <t>ASC TERLAN</t>
  </si>
  <si>
    <t xml:space="preserve">STAUDER                                           </t>
  </si>
  <si>
    <t>ASC SARNTAL</t>
  </si>
  <si>
    <t xml:space="preserve">KOEHL                                             </t>
  </si>
  <si>
    <t xml:space="preserve">RAINHARD                                          </t>
  </si>
  <si>
    <t>DEUTSCHNOFEN</t>
  </si>
  <si>
    <t xml:space="preserve">MARASTONI                                         </t>
  </si>
  <si>
    <t xml:space="preserve">LUCA                                              </t>
  </si>
  <si>
    <t xml:space="preserve">BERNHARD                                          </t>
  </si>
  <si>
    <t xml:space="preserve">HEUFLER                                           </t>
  </si>
  <si>
    <t>LAIVES-LEIFERS</t>
  </si>
  <si>
    <t xml:space="preserve">WALDER                                            </t>
  </si>
  <si>
    <t>Master A6</t>
  </si>
  <si>
    <t xml:space="preserve">Steger                                            </t>
  </si>
  <si>
    <t xml:space="preserve">Werner                                            </t>
  </si>
  <si>
    <t xml:space="preserve">VOLGGER                                           </t>
  </si>
  <si>
    <t xml:space="preserve">HARTMUTH                                          </t>
  </si>
  <si>
    <t xml:space="preserve">PUTZER                                            </t>
  </si>
  <si>
    <t xml:space="preserve">JOSEF                                             </t>
  </si>
  <si>
    <t xml:space="preserve">STOCKER                                           </t>
  </si>
  <si>
    <t xml:space="preserve">ALEX                                              </t>
  </si>
  <si>
    <t xml:space="preserve">SCHWIENBACHER                                     </t>
  </si>
  <si>
    <t xml:space="preserve">FLORIAN                                           </t>
  </si>
  <si>
    <t>ASC ORTLER</t>
  </si>
  <si>
    <t xml:space="preserve">PERNTHALER                                        </t>
  </si>
  <si>
    <t xml:space="preserve">ROLAND                                            </t>
  </si>
  <si>
    <t xml:space="preserve">PRAMSTRALLER                                      </t>
  </si>
  <si>
    <t>ASV VILLNOESS</t>
  </si>
  <si>
    <t xml:space="preserve">PAUL                                              </t>
  </si>
  <si>
    <t xml:space="preserve">HOFER                                             </t>
  </si>
  <si>
    <t xml:space="preserve">HARTMANN                                          </t>
  </si>
  <si>
    <t xml:space="preserve">LADURNER                                          </t>
  </si>
  <si>
    <t xml:space="preserve">HANS PETER                                        </t>
  </si>
  <si>
    <t xml:space="preserve">AMBROSI                                           </t>
  </si>
  <si>
    <t xml:space="preserve">ANDREA                                            </t>
  </si>
  <si>
    <t xml:space="preserve">BULANTI                                           </t>
  </si>
  <si>
    <t xml:space="preserve">RODOLFO                                           </t>
  </si>
  <si>
    <t xml:space="preserve">GOLLER                                            </t>
  </si>
  <si>
    <t xml:space="preserve">WERNER                                            </t>
  </si>
  <si>
    <t>SC GARDENA - GROEDEN</t>
  </si>
  <si>
    <t xml:space="preserve">BONANI                                            </t>
  </si>
  <si>
    <t xml:space="preserve">HEINZ                                             </t>
  </si>
  <si>
    <t xml:space="preserve">MATZNELLER                                        </t>
  </si>
  <si>
    <t xml:space="preserve">BERTOLD                                           </t>
  </si>
  <si>
    <t>ASV ALDEIN</t>
  </si>
  <si>
    <t xml:space="preserve">SPITALER                                          </t>
  </si>
  <si>
    <t>Master A5</t>
  </si>
  <si>
    <t xml:space="preserve">KOFLER                                            </t>
  </si>
  <si>
    <t xml:space="preserve">ROLAND FREDI                                      </t>
  </si>
  <si>
    <t xml:space="preserve">SPARBER                                       </t>
  </si>
  <si>
    <t xml:space="preserve">KARL                                   </t>
  </si>
  <si>
    <t xml:space="preserve">RANIGLER                                          </t>
  </si>
  <si>
    <t xml:space="preserve">PRAMSOHLER                                        </t>
  </si>
  <si>
    <t xml:space="preserve">OSKAR                                             </t>
  </si>
  <si>
    <t xml:space="preserve">SCHNITZER                                         </t>
  </si>
  <si>
    <t xml:space="preserve">HANNES                                            </t>
  </si>
  <si>
    <t xml:space="preserve">GIULIANI                                          </t>
  </si>
  <si>
    <t xml:space="preserve">LUCIANO                                           </t>
  </si>
  <si>
    <t>Master A4</t>
  </si>
  <si>
    <t xml:space="preserve">STOCKNER                                          </t>
  </si>
  <si>
    <t xml:space="preserve">KASER                                             </t>
  </si>
  <si>
    <t xml:space="preserve">EGON                                              </t>
  </si>
  <si>
    <t xml:space="preserve">Casciaro                                          </t>
  </si>
  <si>
    <t xml:space="preserve">Michele                                           </t>
  </si>
  <si>
    <t>Master A3</t>
  </si>
  <si>
    <t xml:space="preserve">PLANKL                                            </t>
  </si>
  <si>
    <t xml:space="preserve">DIETMAR                                           </t>
  </si>
  <si>
    <t xml:space="preserve">TIEZZA                                            </t>
  </si>
  <si>
    <t xml:space="preserve">CLAUDIO                                           </t>
  </si>
  <si>
    <t xml:space="preserve">MAIR                                              </t>
  </si>
  <si>
    <t xml:space="preserve">PHILIPP                                           </t>
  </si>
  <si>
    <t xml:space="preserve">PITTSCHIELER                                      </t>
  </si>
  <si>
    <t xml:space="preserve">BERND                                             </t>
  </si>
  <si>
    <t xml:space="preserve">Faccioli                                          </t>
  </si>
  <si>
    <t xml:space="preserve">Nicola                                            </t>
  </si>
  <si>
    <t>Master A2</t>
  </si>
  <si>
    <t xml:space="preserve">MALLY                                             </t>
  </si>
  <si>
    <t xml:space="preserve">DANIEL                                            </t>
  </si>
  <si>
    <t xml:space="preserve">KINIGADNER                                        </t>
  </si>
  <si>
    <t xml:space="preserve">SILGINER                                          </t>
  </si>
  <si>
    <t xml:space="preserve">BENJAMIN                                          </t>
  </si>
  <si>
    <t xml:space="preserve">MARTINI                                           </t>
  </si>
  <si>
    <t>Master A1</t>
  </si>
  <si>
    <t xml:space="preserve">HINTEREGGER                                       </t>
  </si>
  <si>
    <t xml:space="preserve">JULIAN                                            </t>
  </si>
  <si>
    <t>ASV TRODENA</t>
  </si>
  <si>
    <t xml:space="preserve">BACHMANN                                          </t>
  </si>
  <si>
    <t xml:space="preserve">MITTERRUTZNER                                     </t>
  </si>
  <si>
    <t xml:space="preserve">EISATH                                            </t>
  </si>
  <si>
    <t xml:space="preserve">SEBASTIAN                                         </t>
  </si>
  <si>
    <t>ASC EGGEN</t>
  </si>
  <si>
    <t xml:space="preserve">BAUR                                              </t>
  </si>
  <si>
    <t xml:space="preserve">ANDREAS                                           </t>
  </si>
  <si>
    <t>Jun/Sen F</t>
  </si>
  <si>
    <t>Pos</t>
  </si>
  <si>
    <t xml:space="preserve">SARAH                                             </t>
  </si>
  <si>
    <t xml:space="preserve">SPARBER                                           </t>
  </si>
  <si>
    <t xml:space="preserve">JULIA                                             </t>
  </si>
  <si>
    <t xml:space="preserve">SOPHIE                                            </t>
  </si>
  <si>
    <t xml:space="preserve">ELISA                                             </t>
  </si>
  <si>
    <t>Jun/Sen M</t>
  </si>
  <si>
    <t xml:space="preserve">SCHMUCK                                           </t>
  </si>
  <si>
    <t xml:space="preserve">OBERRAUCH                                         </t>
  </si>
  <si>
    <t xml:space="preserve">ALBER                                             </t>
  </si>
  <si>
    <t>ASC HAFLING</t>
  </si>
  <si>
    <t xml:space="preserve">STANGL                                            </t>
  </si>
  <si>
    <t xml:space="preserve">SIMON                                             </t>
  </si>
  <si>
    <t>AWSV ST. PANKRAZ</t>
  </si>
  <si>
    <t xml:space="preserve">TRAFOIER                                          </t>
  </si>
  <si>
    <t xml:space="preserve">RAFFAEL                                           </t>
  </si>
  <si>
    <t xml:space="preserve">DOMINIK                                           </t>
  </si>
  <si>
    <t xml:space="preserve">JONAS                                             </t>
  </si>
  <si>
    <t xml:space="preserve">PICHLER                                           </t>
  </si>
  <si>
    <t xml:space="preserve">STEFAN                                            </t>
  </si>
  <si>
    <t xml:space="preserve">BRAMBILLA                                         </t>
  </si>
  <si>
    <t xml:space="preserve">FINN                                              </t>
  </si>
  <si>
    <t>ASV PRAD WERBERING</t>
  </si>
  <si>
    <t xml:space="preserve">MOELGG                                            </t>
  </si>
  <si>
    <t xml:space="preserve">ALEXANDER                                         </t>
  </si>
  <si>
    <t xml:space="preserve">DAVID                                             </t>
  </si>
  <si>
    <t>ASV TSCHERMS</t>
  </si>
  <si>
    <t xml:space="preserve">ZATTIN                                            </t>
  </si>
  <si>
    <t xml:space="preserve">SIMONE                                            </t>
  </si>
  <si>
    <t xml:space="preserve">KAUNTZ MODERINI                                   </t>
  </si>
  <si>
    <t xml:space="preserve">MAXIMILIAN                                        </t>
  </si>
  <si>
    <t xml:space="preserve">VINANTE                                           </t>
  </si>
  <si>
    <t xml:space="preserve">GABRIELE                                          </t>
  </si>
  <si>
    <t xml:space="preserve">KAUFMANN                                          </t>
  </si>
  <si>
    <t xml:space="preserve">LEON                                              </t>
  </si>
  <si>
    <t xml:space="preserve">LAURENZ                                           </t>
  </si>
  <si>
    <t xml:space="preserve">FAUSTER                                       </t>
  </si>
  <si>
    <t xml:space="preserve">GEORG                                  </t>
  </si>
  <si>
    <t xml:space="preserve">TAROLLI                                           </t>
  </si>
  <si>
    <t xml:space="preserve">NICOLA                                            </t>
  </si>
  <si>
    <t xml:space="preserve">MARTELLI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</si>
</sst>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0" xfId="0" applyFill="1"/>
    <xf numFmtId="0" fontId="0" fillId="0" borderId="11" xfId="0" applyBorder="1"/>
    <xf numFmtId="0" fontId="0" fillId="33" borderId="12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7E92-D9B5-4283-BD72-03B6843FFC4C}">
  <dimension ref="A1:I170"/>
  <sheetViews>
    <sheetView tabSelected="1" topLeftCell="A145" zoomScale="109" workbookViewId="0">
      <selection activeCell="A150" sqref="A150:XFD150"/>
    </sheetView>
  </sheetViews>
  <sheetFormatPr defaultRowHeight="15" x14ac:dyDescent="0.25"/>
  <cols>
    <col min="3" max="3" width="15.42578125" customWidth="1"/>
    <col min="4" max="4" width="12.42578125" customWidth="1"/>
    <col min="5" max="5" width="22.5703125" bestFit="1" customWidth="1"/>
    <col min="6" max="6" width="21.140625" bestFit="1" customWidth="1"/>
    <col min="7" max="7" width="8.5703125" customWidth="1"/>
  </cols>
  <sheetData>
    <row r="1" spans="1:9" x14ac:dyDescent="0.25">
      <c r="I1" t="s">
        <v>0</v>
      </c>
    </row>
    <row r="2" spans="1:9" s="3" customFormat="1" x14ac:dyDescent="0.25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9" x14ac:dyDescent="0.25">
      <c r="A3" s="1"/>
      <c r="B3" s="1">
        <v>1</v>
      </c>
      <c r="C3" s="1" t="s">
        <v>8</v>
      </c>
      <c r="D3" s="1" t="s">
        <v>9</v>
      </c>
      <c r="E3" s="1" t="s">
        <v>10</v>
      </c>
      <c r="F3" s="1">
        <v>700</v>
      </c>
      <c r="G3" s="1">
        <v>100</v>
      </c>
      <c r="H3" s="1">
        <f>SUM(F3:G3)</f>
        <v>800</v>
      </c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s="3" customFormat="1" x14ac:dyDescent="0.25">
      <c r="A5" s="2" t="s">
        <v>11</v>
      </c>
      <c r="B5" s="2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9" x14ac:dyDescent="0.25">
      <c r="A6" s="1"/>
      <c r="B6" s="1">
        <v>1</v>
      </c>
      <c r="C6" s="1" t="s">
        <v>12</v>
      </c>
      <c r="D6" s="1" t="s">
        <v>13</v>
      </c>
      <c r="E6" s="1" t="s">
        <v>14</v>
      </c>
      <c r="F6" s="1">
        <v>600</v>
      </c>
      <c r="G6" s="1">
        <v>100</v>
      </c>
      <c r="H6" s="1">
        <f>SUM(F6:G6)</f>
        <v>700</v>
      </c>
    </row>
    <row r="7" spans="1:9" x14ac:dyDescent="0.25">
      <c r="A7" s="1"/>
      <c r="B7" s="1"/>
      <c r="C7" s="1"/>
      <c r="D7" s="1"/>
      <c r="E7" s="1"/>
      <c r="F7" s="1"/>
      <c r="G7" s="1"/>
      <c r="H7" s="1"/>
    </row>
    <row r="8" spans="1:9" s="3" customFormat="1" x14ac:dyDescent="0.25">
      <c r="A8" s="2" t="s">
        <v>15</v>
      </c>
      <c r="B8" s="2"/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</row>
    <row r="9" spans="1:9" x14ac:dyDescent="0.25">
      <c r="A9" s="1"/>
      <c r="B9" s="1">
        <v>1</v>
      </c>
      <c r="C9" s="1" t="s">
        <v>16</v>
      </c>
      <c r="D9" s="1" t="s">
        <v>17</v>
      </c>
      <c r="E9" s="1" t="s">
        <v>14</v>
      </c>
      <c r="F9" s="1">
        <v>500</v>
      </c>
      <c r="G9" s="1">
        <v>100</v>
      </c>
      <c r="H9" s="1">
        <f>SUM(F9:G9)</f>
        <v>600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s="3" customFormat="1" x14ac:dyDescent="0.25">
      <c r="A11" s="2" t="s">
        <v>18</v>
      </c>
      <c r="B11" s="2"/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</row>
    <row r="12" spans="1:9" x14ac:dyDescent="0.25">
      <c r="A12" s="1"/>
      <c r="B12" s="1">
        <v>1</v>
      </c>
      <c r="C12" s="1" t="s">
        <v>19</v>
      </c>
      <c r="D12" s="1" t="s">
        <v>20</v>
      </c>
      <c r="E12" s="1" t="s">
        <v>21</v>
      </c>
      <c r="F12" s="1">
        <v>300</v>
      </c>
      <c r="G12" s="1">
        <v>100</v>
      </c>
      <c r="H12" s="1">
        <f>SUM(F12:G12)</f>
        <v>400</v>
      </c>
    </row>
    <row r="13" spans="1:9" x14ac:dyDescent="0.25">
      <c r="A13" s="1"/>
      <c r="B13" s="1"/>
      <c r="C13" s="1"/>
      <c r="D13" s="1"/>
      <c r="E13" s="1"/>
      <c r="F13" s="1"/>
      <c r="G13" s="1"/>
      <c r="H13" s="1"/>
    </row>
    <row r="14" spans="1:9" s="3" customFormat="1" x14ac:dyDescent="0.25">
      <c r="A14" s="2" t="s">
        <v>22</v>
      </c>
      <c r="B14" s="2"/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</row>
    <row r="15" spans="1:9" x14ac:dyDescent="0.25">
      <c r="A15" s="1"/>
      <c r="B15" s="1">
        <v>1</v>
      </c>
      <c r="C15" s="1" t="s">
        <v>23</v>
      </c>
      <c r="D15" s="1" t="s">
        <v>24</v>
      </c>
      <c r="E15" s="1" t="s">
        <v>25</v>
      </c>
      <c r="F15" s="1">
        <v>500</v>
      </c>
      <c r="G15" s="1">
        <v>100</v>
      </c>
      <c r="H15" s="1">
        <f>SUM(F15:G15)</f>
        <v>600</v>
      </c>
    </row>
    <row r="16" spans="1:9" x14ac:dyDescent="0.25">
      <c r="A16" s="1"/>
      <c r="B16" s="1">
        <v>2</v>
      </c>
      <c r="C16" s="1" t="s">
        <v>26</v>
      </c>
      <c r="D16" s="1" t="s">
        <v>27</v>
      </c>
      <c r="E16" s="1" t="s">
        <v>28</v>
      </c>
      <c r="F16" s="1">
        <v>400</v>
      </c>
      <c r="G16" s="1">
        <v>80</v>
      </c>
      <c r="H16" s="1">
        <f t="shared" ref="H16:H17" si="0">SUM(F16:G16)</f>
        <v>480</v>
      </c>
    </row>
    <row r="17" spans="1:9" x14ac:dyDescent="0.25">
      <c r="A17" s="1"/>
      <c r="B17" s="1">
        <v>3</v>
      </c>
      <c r="C17" s="1" t="s">
        <v>29</v>
      </c>
      <c r="D17" s="1" t="s">
        <v>30</v>
      </c>
      <c r="E17" s="1" t="s">
        <v>10</v>
      </c>
      <c r="F17" s="1">
        <v>60</v>
      </c>
      <c r="G17" s="1">
        <v>60</v>
      </c>
      <c r="H17" s="1">
        <f t="shared" si="0"/>
        <v>120</v>
      </c>
    </row>
    <row r="18" spans="1:9" x14ac:dyDescent="0.25">
      <c r="A18" s="1"/>
      <c r="B18" s="1"/>
      <c r="C18" s="1"/>
      <c r="D18" s="1"/>
      <c r="E18" s="1"/>
      <c r="F18" s="1"/>
      <c r="G18" s="1"/>
      <c r="H18" s="1"/>
    </row>
    <row r="19" spans="1:9" s="3" customFormat="1" x14ac:dyDescent="0.25">
      <c r="A19" s="2" t="s">
        <v>31</v>
      </c>
      <c r="B19" s="2"/>
      <c r="C19" s="2" t="s">
        <v>2</v>
      </c>
      <c r="D19" s="2" t="s">
        <v>3</v>
      </c>
      <c r="E19" s="2" t="s">
        <v>4</v>
      </c>
      <c r="F19" s="2" t="s">
        <v>5</v>
      </c>
      <c r="G19" s="2" t="s">
        <v>6</v>
      </c>
      <c r="H19" s="2" t="s">
        <v>7</v>
      </c>
    </row>
    <row r="20" spans="1:9" x14ac:dyDescent="0.25">
      <c r="A20" s="1"/>
      <c r="B20" s="1">
        <v>1</v>
      </c>
      <c r="C20" s="1" t="s">
        <v>32</v>
      </c>
      <c r="D20" s="1" t="s">
        <v>33</v>
      </c>
      <c r="E20" s="1" t="s">
        <v>34</v>
      </c>
      <c r="F20" s="1">
        <v>200</v>
      </c>
      <c r="G20" s="1" t="s">
        <v>0</v>
      </c>
      <c r="H20" s="1">
        <f>SUM(F20:G20)</f>
        <v>200</v>
      </c>
    </row>
    <row r="21" spans="1:9" x14ac:dyDescent="0.25">
      <c r="A21" s="1"/>
      <c r="B21" s="1">
        <v>2</v>
      </c>
      <c r="C21" s="1" t="s">
        <v>35</v>
      </c>
      <c r="D21" s="1" t="s">
        <v>36</v>
      </c>
      <c r="E21" s="1" t="s">
        <v>10</v>
      </c>
      <c r="F21" s="1">
        <v>100</v>
      </c>
      <c r="G21" s="1">
        <v>100</v>
      </c>
      <c r="H21" s="1">
        <f>SUM(F21:G21)</f>
        <v>200</v>
      </c>
    </row>
    <row r="22" spans="1:9" x14ac:dyDescent="0.25">
      <c r="A22" s="1"/>
      <c r="B22" s="1"/>
      <c r="C22" s="1"/>
      <c r="D22" s="1"/>
      <c r="E22" s="1"/>
      <c r="F22" s="1"/>
      <c r="G22" s="1"/>
      <c r="H22" s="1"/>
    </row>
    <row r="23" spans="1:9" s="3" customFormat="1" x14ac:dyDescent="0.25">
      <c r="A23" s="2" t="s">
        <v>37</v>
      </c>
      <c r="B23" s="2"/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</row>
    <row r="24" spans="1:9" x14ac:dyDescent="0.25">
      <c r="A24" s="1"/>
      <c r="B24" s="1">
        <v>1</v>
      </c>
      <c r="C24" s="1" t="s">
        <v>38</v>
      </c>
      <c r="D24" s="1" t="s">
        <v>39</v>
      </c>
      <c r="E24" s="1" t="s">
        <v>40</v>
      </c>
      <c r="F24" s="1">
        <v>100</v>
      </c>
      <c r="G24" s="1" t="s">
        <v>0</v>
      </c>
      <c r="H24" s="1">
        <f>SUM(E24:G24)</f>
        <v>100</v>
      </c>
      <c r="I24" t="s">
        <v>0</v>
      </c>
    </row>
    <row r="25" spans="1:9" x14ac:dyDescent="0.25">
      <c r="A25" s="1"/>
      <c r="B25" s="1"/>
      <c r="C25" s="1"/>
      <c r="D25" s="1"/>
      <c r="E25" s="1"/>
      <c r="F25" s="1"/>
      <c r="G25" s="1"/>
      <c r="H25" s="1"/>
    </row>
    <row r="26" spans="1:9" s="3" customFormat="1" x14ac:dyDescent="0.25">
      <c r="A26" s="2" t="s">
        <v>41</v>
      </c>
      <c r="B26" s="2"/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7</v>
      </c>
    </row>
    <row r="27" spans="1:9" x14ac:dyDescent="0.25">
      <c r="A27" s="1"/>
      <c r="B27" s="1">
        <v>1</v>
      </c>
      <c r="C27" s="1" t="s">
        <v>42</v>
      </c>
      <c r="D27" s="1" t="s">
        <v>43</v>
      </c>
      <c r="E27" s="1" t="s">
        <v>25</v>
      </c>
      <c r="F27" s="1">
        <v>680</v>
      </c>
      <c r="G27" s="1">
        <v>80</v>
      </c>
      <c r="H27" s="1">
        <f>SUM(E27:G27)</f>
        <v>760</v>
      </c>
    </row>
    <row r="28" spans="1:9" x14ac:dyDescent="0.25">
      <c r="A28" s="1"/>
      <c r="B28" s="1">
        <v>2</v>
      </c>
      <c r="C28" s="1" t="s">
        <v>44</v>
      </c>
      <c r="D28" s="1" t="s">
        <v>45</v>
      </c>
      <c r="E28" s="1" t="s">
        <v>46</v>
      </c>
      <c r="F28" s="1">
        <v>180</v>
      </c>
      <c r="G28" s="1">
        <v>100</v>
      </c>
      <c r="H28" s="1">
        <f>SUM(E28:G28)</f>
        <v>280</v>
      </c>
    </row>
    <row r="29" spans="1:9" x14ac:dyDescent="0.25">
      <c r="A29" s="1"/>
      <c r="B29" s="1"/>
      <c r="C29" s="1"/>
      <c r="D29" s="1"/>
      <c r="E29" s="1"/>
      <c r="F29" s="1"/>
      <c r="G29" s="1"/>
      <c r="H29" s="1"/>
    </row>
    <row r="30" spans="1:9" s="3" customFormat="1" x14ac:dyDescent="0.25">
      <c r="A30" s="2" t="s">
        <v>47</v>
      </c>
      <c r="B30" s="2"/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</row>
    <row r="31" spans="1:9" x14ac:dyDescent="0.25">
      <c r="A31" s="1"/>
      <c r="B31" s="1">
        <v>1</v>
      </c>
      <c r="C31" s="1" t="s">
        <v>48</v>
      </c>
      <c r="D31" s="1" t="s">
        <v>49</v>
      </c>
      <c r="E31" s="1" t="s">
        <v>50</v>
      </c>
      <c r="F31" s="1">
        <v>600</v>
      </c>
      <c r="G31" s="1">
        <v>100</v>
      </c>
      <c r="H31" s="1">
        <f>SUM(F31:G31)</f>
        <v>700</v>
      </c>
    </row>
    <row r="32" spans="1:9" x14ac:dyDescent="0.25">
      <c r="A32" s="1"/>
      <c r="B32" s="1">
        <v>2</v>
      </c>
      <c r="C32" s="1" t="s">
        <v>51</v>
      </c>
      <c r="D32" s="1" t="s">
        <v>52</v>
      </c>
      <c r="E32" s="1" t="s">
        <v>10</v>
      </c>
      <c r="F32" s="1">
        <v>80</v>
      </c>
      <c r="G32" s="1" t="s">
        <v>0</v>
      </c>
      <c r="H32" s="1">
        <f>SUM(F32:G32)</f>
        <v>80</v>
      </c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s="3" customFormat="1" x14ac:dyDescent="0.25">
      <c r="A34" s="2" t="s">
        <v>53</v>
      </c>
      <c r="B34" s="2"/>
      <c r="C34" s="2" t="s">
        <v>2</v>
      </c>
      <c r="D34" s="2" t="s">
        <v>3</v>
      </c>
      <c r="E34" s="2" t="s">
        <v>4</v>
      </c>
      <c r="F34" s="2" t="s">
        <v>5</v>
      </c>
      <c r="G34" s="2" t="s">
        <v>6</v>
      </c>
      <c r="H34" s="2" t="s">
        <v>7</v>
      </c>
    </row>
    <row r="35" spans="1:8" x14ac:dyDescent="0.25">
      <c r="A35" s="1"/>
      <c r="B35" s="1">
        <v>1</v>
      </c>
      <c r="C35" s="1" t="s">
        <v>54</v>
      </c>
      <c r="D35" s="1" t="s">
        <v>55</v>
      </c>
      <c r="E35" s="1" t="s">
        <v>10</v>
      </c>
      <c r="F35" s="1">
        <v>600</v>
      </c>
      <c r="G35" s="1">
        <v>100</v>
      </c>
      <c r="H35" s="1">
        <f>SUM(F35:G35)</f>
        <v>700</v>
      </c>
    </row>
    <row r="36" spans="1:8" x14ac:dyDescent="0.25">
      <c r="A36" s="1"/>
      <c r="B36" s="1">
        <v>2</v>
      </c>
      <c r="C36" s="1" t="s">
        <v>56</v>
      </c>
      <c r="D36" s="1" t="s">
        <v>57</v>
      </c>
      <c r="E36" s="1" t="s">
        <v>14</v>
      </c>
      <c r="F36" s="1">
        <v>400</v>
      </c>
      <c r="G36" s="1">
        <v>50</v>
      </c>
      <c r="H36" s="1">
        <f t="shared" ref="H36:H38" si="1">SUM(F36:G36)</f>
        <v>450</v>
      </c>
    </row>
    <row r="37" spans="1:8" x14ac:dyDescent="0.25">
      <c r="A37" s="1"/>
      <c r="B37" s="1">
        <v>3</v>
      </c>
      <c r="C37" s="1" t="s">
        <v>58</v>
      </c>
      <c r="D37" s="1" t="s">
        <v>59</v>
      </c>
      <c r="E37" s="1" t="s">
        <v>50</v>
      </c>
      <c r="F37" s="1">
        <v>280</v>
      </c>
      <c r="G37" s="1">
        <v>60</v>
      </c>
      <c r="H37" s="1">
        <f t="shared" si="1"/>
        <v>340</v>
      </c>
    </row>
    <row r="38" spans="1:8" x14ac:dyDescent="0.25">
      <c r="A38" s="1"/>
      <c r="B38" s="1">
        <v>4</v>
      </c>
      <c r="C38" s="1" t="s">
        <v>60</v>
      </c>
      <c r="D38" s="1" t="s">
        <v>61</v>
      </c>
      <c r="E38" s="1" t="s">
        <v>62</v>
      </c>
      <c r="F38" s="1">
        <v>140</v>
      </c>
      <c r="G38" s="1" t="s">
        <v>0</v>
      </c>
      <c r="H38" s="1">
        <f t="shared" si="1"/>
        <v>140</v>
      </c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s="3" customFormat="1" x14ac:dyDescent="0.25">
      <c r="A40" s="2" t="s">
        <v>63</v>
      </c>
      <c r="B40" s="2"/>
      <c r="C40" s="2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7</v>
      </c>
    </row>
    <row r="41" spans="1:8" x14ac:dyDescent="0.25">
      <c r="A41" s="1"/>
      <c r="B41" s="1">
        <v>1</v>
      </c>
      <c r="C41" s="1" t="s">
        <v>64</v>
      </c>
      <c r="D41" s="1" t="s">
        <v>65</v>
      </c>
      <c r="E41" s="1" t="s">
        <v>50</v>
      </c>
      <c r="F41" s="1">
        <v>600</v>
      </c>
      <c r="G41" s="1">
        <v>100</v>
      </c>
      <c r="H41" s="1">
        <f>SUM(F41:G41)</f>
        <v>700</v>
      </c>
    </row>
    <row r="42" spans="1:8" x14ac:dyDescent="0.25">
      <c r="A42" s="1"/>
      <c r="B42" s="1">
        <v>2</v>
      </c>
      <c r="C42" s="1" t="s">
        <v>66</v>
      </c>
      <c r="D42" s="1" t="s">
        <v>67</v>
      </c>
      <c r="E42" s="1" t="s">
        <v>50</v>
      </c>
      <c r="F42" s="1">
        <v>400</v>
      </c>
      <c r="G42" s="1">
        <v>80</v>
      </c>
      <c r="H42" s="1">
        <f t="shared" ref="H42:H43" si="2">SUM(F42:G42)</f>
        <v>480</v>
      </c>
    </row>
    <row r="43" spans="1:8" x14ac:dyDescent="0.25">
      <c r="A43" s="1"/>
      <c r="B43" s="1">
        <v>3</v>
      </c>
      <c r="C43" s="1" t="s">
        <v>68</v>
      </c>
      <c r="D43" s="1" t="s">
        <v>69</v>
      </c>
      <c r="E43" s="1" t="s">
        <v>14</v>
      </c>
      <c r="F43" s="1">
        <v>220</v>
      </c>
      <c r="G43" s="1"/>
      <c r="H43" s="1">
        <f t="shared" si="2"/>
        <v>220</v>
      </c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s="3" customFormat="1" x14ac:dyDescent="0.25">
      <c r="A45" s="2" t="s">
        <v>70</v>
      </c>
      <c r="B45" s="2"/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2" t="s">
        <v>7</v>
      </c>
    </row>
    <row r="46" spans="1:8" x14ac:dyDescent="0.25">
      <c r="A46" s="1"/>
      <c r="B46" s="1">
        <v>1</v>
      </c>
      <c r="C46" s="1" t="s">
        <v>71</v>
      </c>
      <c r="D46" s="1" t="s">
        <v>72</v>
      </c>
      <c r="E46" s="1" t="s">
        <v>73</v>
      </c>
      <c r="F46" s="1">
        <v>660</v>
      </c>
      <c r="G46" s="1">
        <v>80</v>
      </c>
      <c r="H46" s="1">
        <f>SUM(F46:G46)</f>
        <v>740</v>
      </c>
    </row>
    <row r="47" spans="1:8" x14ac:dyDescent="0.25">
      <c r="A47" s="1"/>
      <c r="B47" s="1">
        <v>2</v>
      </c>
      <c r="C47" s="1" t="s">
        <v>74</v>
      </c>
      <c r="D47" s="1" t="s">
        <v>75</v>
      </c>
      <c r="E47" s="1" t="s">
        <v>14</v>
      </c>
      <c r="F47" s="1">
        <v>400</v>
      </c>
      <c r="G47" s="1">
        <v>60</v>
      </c>
      <c r="H47" s="1">
        <f t="shared" ref="H47:H48" si="3">SUM(F47:G47)</f>
        <v>460</v>
      </c>
    </row>
    <row r="48" spans="1:8" x14ac:dyDescent="0.25">
      <c r="A48" s="1"/>
      <c r="B48" s="1">
        <v>3</v>
      </c>
      <c r="C48" s="1" t="s">
        <v>26</v>
      </c>
      <c r="D48" s="1" t="s">
        <v>76</v>
      </c>
      <c r="E48" s="1" t="s">
        <v>77</v>
      </c>
      <c r="F48" s="1">
        <v>160</v>
      </c>
      <c r="G48" s="1">
        <v>100</v>
      </c>
      <c r="H48" s="1">
        <f t="shared" si="3"/>
        <v>260</v>
      </c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s="3" customFormat="1" x14ac:dyDescent="0.25">
      <c r="A50" s="2" t="s">
        <v>78</v>
      </c>
      <c r="B50" s="2"/>
      <c r="C50" s="2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2" t="s">
        <v>7</v>
      </c>
    </row>
    <row r="51" spans="1:8" x14ac:dyDescent="0.25">
      <c r="A51" s="1"/>
      <c r="B51" s="1">
        <v>1</v>
      </c>
      <c r="C51" s="1" t="s">
        <v>79</v>
      </c>
      <c r="D51" s="1" t="s">
        <v>80</v>
      </c>
      <c r="E51" s="1" t="s">
        <v>14</v>
      </c>
      <c r="F51" s="1">
        <v>640</v>
      </c>
      <c r="G51" s="1">
        <v>100</v>
      </c>
      <c r="H51" s="1">
        <f t="shared" ref="H51:H65" si="4">SUM(F51:G51)</f>
        <v>740</v>
      </c>
    </row>
    <row r="52" spans="1:8" x14ac:dyDescent="0.25">
      <c r="A52" s="1"/>
      <c r="B52" s="1">
        <v>2</v>
      </c>
      <c r="C52" s="1" t="s">
        <v>89</v>
      </c>
      <c r="D52" s="1" t="s">
        <v>90</v>
      </c>
      <c r="E52" s="1" t="s">
        <v>25</v>
      </c>
      <c r="F52" s="1">
        <v>179</v>
      </c>
      <c r="G52" s="1">
        <v>80</v>
      </c>
      <c r="H52" s="1">
        <f t="shared" si="4"/>
        <v>259</v>
      </c>
    </row>
    <row r="53" spans="1:8" x14ac:dyDescent="0.25">
      <c r="A53" s="1"/>
      <c r="B53" s="1">
        <v>3</v>
      </c>
      <c r="C53" s="1" t="s">
        <v>91</v>
      </c>
      <c r="D53" s="1" t="s">
        <v>92</v>
      </c>
      <c r="E53" s="1" t="s">
        <v>10</v>
      </c>
      <c r="F53" s="1">
        <v>170</v>
      </c>
      <c r="G53" s="1">
        <v>60</v>
      </c>
      <c r="H53" s="1">
        <f t="shared" si="4"/>
        <v>230</v>
      </c>
    </row>
    <row r="54" spans="1:8" x14ac:dyDescent="0.25">
      <c r="A54" s="1"/>
      <c r="B54" s="1">
        <v>4</v>
      </c>
      <c r="C54" s="1" t="s">
        <v>81</v>
      </c>
      <c r="D54" s="1" t="s">
        <v>82</v>
      </c>
      <c r="E54" s="1" t="s">
        <v>83</v>
      </c>
      <c r="F54" s="1">
        <v>220</v>
      </c>
      <c r="G54" s="1"/>
      <c r="H54" s="1">
        <f t="shared" si="4"/>
        <v>220</v>
      </c>
    </row>
    <row r="55" spans="1:8" x14ac:dyDescent="0.25">
      <c r="A55" s="1"/>
      <c r="B55" s="1">
        <v>5</v>
      </c>
      <c r="C55" s="1" t="s">
        <v>84</v>
      </c>
      <c r="D55" s="1" t="s">
        <v>85</v>
      </c>
      <c r="E55" s="1" t="s">
        <v>34</v>
      </c>
      <c r="F55" s="1">
        <v>200</v>
      </c>
      <c r="G55" s="1"/>
      <c r="H55" s="1">
        <f t="shared" si="4"/>
        <v>200</v>
      </c>
    </row>
    <row r="56" spans="1:8" x14ac:dyDescent="0.25">
      <c r="A56" s="1"/>
      <c r="B56" s="1">
        <v>6</v>
      </c>
      <c r="C56" s="1" t="s">
        <v>86</v>
      </c>
      <c r="D56" s="1" t="s">
        <v>87</v>
      </c>
      <c r="E56" s="1" t="s">
        <v>88</v>
      </c>
      <c r="F56" s="1">
        <v>190</v>
      </c>
      <c r="G56" s="1"/>
      <c r="H56" s="1">
        <f t="shared" si="4"/>
        <v>190</v>
      </c>
    </row>
    <row r="57" spans="1:8" x14ac:dyDescent="0.25">
      <c r="A57" s="1"/>
      <c r="B57" s="1">
        <v>7</v>
      </c>
      <c r="C57" s="1" t="s">
        <v>102</v>
      </c>
      <c r="D57" s="1" t="s">
        <v>103</v>
      </c>
      <c r="E57" s="1" t="s">
        <v>25</v>
      </c>
      <c r="F57" s="1">
        <v>135</v>
      </c>
      <c r="G57" s="1">
        <v>40</v>
      </c>
      <c r="H57" s="1">
        <f t="shared" si="4"/>
        <v>175</v>
      </c>
    </row>
    <row r="58" spans="1:8" x14ac:dyDescent="0.25">
      <c r="A58" s="1"/>
      <c r="B58" s="1">
        <v>8</v>
      </c>
      <c r="C58" s="1" t="s">
        <v>93</v>
      </c>
      <c r="D58" s="1" t="s">
        <v>94</v>
      </c>
      <c r="E58" s="1" t="s">
        <v>95</v>
      </c>
      <c r="F58" s="1">
        <v>163</v>
      </c>
      <c r="G58" s="1"/>
      <c r="H58" s="1">
        <f t="shared" si="4"/>
        <v>163</v>
      </c>
    </row>
    <row r="59" spans="1:8" x14ac:dyDescent="0.25">
      <c r="A59" s="1"/>
      <c r="B59" s="1">
        <v>9</v>
      </c>
      <c r="C59" s="1" t="s">
        <v>104</v>
      </c>
      <c r="D59" s="1" t="s">
        <v>105</v>
      </c>
      <c r="E59" s="1" t="s">
        <v>106</v>
      </c>
      <c r="F59" s="1">
        <v>117</v>
      </c>
      <c r="G59" s="1">
        <v>45</v>
      </c>
      <c r="H59" s="1">
        <f t="shared" si="4"/>
        <v>162</v>
      </c>
    </row>
    <row r="60" spans="1:8" x14ac:dyDescent="0.25">
      <c r="A60" s="1"/>
      <c r="B60" s="1">
        <v>10</v>
      </c>
      <c r="C60" s="1" t="s">
        <v>96</v>
      </c>
      <c r="D60" s="1" t="s">
        <v>97</v>
      </c>
      <c r="E60" s="1" t="s">
        <v>98</v>
      </c>
      <c r="F60" s="1">
        <v>160</v>
      </c>
      <c r="G60" s="1"/>
      <c r="H60" s="1">
        <f t="shared" si="4"/>
        <v>160</v>
      </c>
    </row>
    <row r="61" spans="1:8" x14ac:dyDescent="0.25">
      <c r="A61" s="1"/>
      <c r="B61" s="1">
        <v>11</v>
      </c>
      <c r="C61" s="1" t="s">
        <v>107</v>
      </c>
      <c r="D61" s="1" t="s">
        <v>108</v>
      </c>
      <c r="E61" s="1" t="s">
        <v>106</v>
      </c>
      <c r="F61" s="1">
        <v>95</v>
      </c>
      <c r="G61" s="1">
        <v>50</v>
      </c>
      <c r="H61" s="1">
        <f t="shared" si="4"/>
        <v>145</v>
      </c>
    </row>
    <row r="62" spans="1:8" x14ac:dyDescent="0.25">
      <c r="A62" s="1"/>
      <c r="B62" s="1">
        <v>12</v>
      </c>
      <c r="C62" s="1" t="s">
        <v>99</v>
      </c>
      <c r="D62" s="1" t="s">
        <v>100</v>
      </c>
      <c r="E62" s="1" t="s">
        <v>101</v>
      </c>
      <c r="F62" s="1">
        <v>136</v>
      </c>
      <c r="G62" s="1"/>
      <c r="H62" s="1">
        <f t="shared" si="4"/>
        <v>136</v>
      </c>
    </row>
    <row r="63" spans="1:8" x14ac:dyDescent="0.25">
      <c r="A63" s="1"/>
      <c r="B63" s="1">
        <v>13</v>
      </c>
      <c r="C63" s="1" t="s">
        <v>109</v>
      </c>
      <c r="D63" s="1" t="s">
        <v>110</v>
      </c>
      <c r="E63" s="1" t="s">
        <v>111</v>
      </c>
      <c r="F63" s="1">
        <v>64</v>
      </c>
      <c r="G63" s="1"/>
      <c r="H63" s="1">
        <f t="shared" si="4"/>
        <v>64</v>
      </c>
    </row>
    <row r="64" spans="1:8" x14ac:dyDescent="0.25">
      <c r="A64" s="1"/>
      <c r="B64" s="1">
        <v>14</v>
      </c>
      <c r="C64" s="1" t="s">
        <v>112</v>
      </c>
      <c r="D64" s="1" t="s">
        <v>113</v>
      </c>
      <c r="E64" s="1" t="s">
        <v>114</v>
      </c>
      <c r="F64" s="1">
        <v>52</v>
      </c>
      <c r="G64" s="1"/>
      <c r="H64" s="1">
        <f t="shared" si="4"/>
        <v>52</v>
      </c>
    </row>
    <row r="65" spans="1:8" x14ac:dyDescent="0.25">
      <c r="A65" s="1"/>
      <c r="B65" s="1">
        <v>15</v>
      </c>
      <c r="C65" s="1" t="s">
        <v>115</v>
      </c>
      <c r="D65" s="1" t="s">
        <v>116</v>
      </c>
      <c r="E65" s="1" t="s">
        <v>117</v>
      </c>
      <c r="F65" s="1">
        <v>40</v>
      </c>
      <c r="G65" s="1"/>
      <c r="H65" s="1">
        <f t="shared" si="4"/>
        <v>40</v>
      </c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s="3" customFormat="1" x14ac:dyDescent="0.25">
      <c r="A67" s="2" t="s">
        <v>118</v>
      </c>
      <c r="B67" s="2"/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</row>
    <row r="68" spans="1:8" x14ac:dyDescent="0.25">
      <c r="A68" s="1"/>
      <c r="B68" s="1">
        <v>1</v>
      </c>
      <c r="C68" s="1" t="s">
        <v>119</v>
      </c>
      <c r="D68" s="1" t="s">
        <v>72</v>
      </c>
      <c r="E68" s="1" t="s">
        <v>10</v>
      </c>
      <c r="F68" s="1">
        <v>530</v>
      </c>
      <c r="G68" s="1">
        <v>50</v>
      </c>
      <c r="H68" s="1">
        <f t="shared" ref="H68:H86" si="5">SUM(E68:G68)</f>
        <v>580</v>
      </c>
    </row>
    <row r="69" spans="1:8" x14ac:dyDescent="0.25">
      <c r="A69" s="1"/>
      <c r="B69" s="1">
        <v>2</v>
      </c>
      <c r="C69" s="1" t="s">
        <v>120</v>
      </c>
      <c r="D69" s="1" t="s">
        <v>121</v>
      </c>
      <c r="E69" s="1" t="s">
        <v>122</v>
      </c>
      <c r="F69" s="1">
        <v>340</v>
      </c>
      <c r="G69" s="1">
        <v>80</v>
      </c>
      <c r="H69" s="1">
        <f t="shared" si="5"/>
        <v>420</v>
      </c>
    </row>
    <row r="70" spans="1:8" x14ac:dyDescent="0.25">
      <c r="A70" s="1"/>
      <c r="B70" s="1">
        <v>3</v>
      </c>
      <c r="C70" s="1" t="s">
        <v>123</v>
      </c>
      <c r="D70" s="1" t="s">
        <v>124</v>
      </c>
      <c r="E70" s="1" t="s">
        <v>10</v>
      </c>
      <c r="F70" s="1">
        <v>290</v>
      </c>
      <c r="G70" s="1">
        <v>60</v>
      </c>
      <c r="H70" s="1">
        <f t="shared" si="5"/>
        <v>350</v>
      </c>
    </row>
    <row r="71" spans="1:8" x14ac:dyDescent="0.25">
      <c r="A71" s="1"/>
      <c r="B71" s="1">
        <v>4</v>
      </c>
      <c r="C71" s="1" t="s">
        <v>125</v>
      </c>
      <c r="D71" s="1" t="s">
        <v>126</v>
      </c>
      <c r="E71" s="1" t="s">
        <v>46</v>
      </c>
      <c r="F71" s="1">
        <v>270</v>
      </c>
      <c r="G71" s="1"/>
      <c r="H71" s="1">
        <f t="shared" si="5"/>
        <v>270</v>
      </c>
    </row>
    <row r="72" spans="1:8" x14ac:dyDescent="0.25">
      <c r="A72" s="1"/>
      <c r="B72" s="1">
        <v>5</v>
      </c>
      <c r="C72" s="1" t="s">
        <v>127</v>
      </c>
      <c r="D72" s="1" t="s">
        <v>128</v>
      </c>
      <c r="E72" s="1" t="s">
        <v>25</v>
      </c>
      <c r="F72" s="1">
        <v>227</v>
      </c>
      <c r="G72" s="1">
        <v>32</v>
      </c>
      <c r="H72" s="1">
        <f t="shared" si="5"/>
        <v>259</v>
      </c>
    </row>
    <row r="73" spans="1:8" x14ac:dyDescent="0.25">
      <c r="A73" s="1"/>
      <c r="B73" s="1">
        <v>6</v>
      </c>
      <c r="C73" s="1" t="s">
        <v>44</v>
      </c>
      <c r="D73" s="1" t="s">
        <v>135</v>
      </c>
      <c r="E73" s="1" t="s">
        <v>46</v>
      </c>
      <c r="F73" s="1">
        <v>150</v>
      </c>
      <c r="G73" s="1">
        <v>100</v>
      </c>
      <c r="H73" s="1">
        <f t="shared" si="5"/>
        <v>250</v>
      </c>
    </row>
    <row r="74" spans="1:8" x14ac:dyDescent="0.25">
      <c r="A74" s="1"/>
      <c r="B74" s="1">
        <v>7</v>
      </c>
      <c r="C74" s="1" t="s">
        <v>129</v>
      </c>
      <c r="D74" s="1" t="s">
        <v>105</v>
      </c>
      <c r="E74" s="1" t="s">
        <v>10</v>
      </c>
      <c r="F74" s="1">
        <v>195</v>
      </c>
      <c r="G74" s="1">
        <v>40</v>
      </c>
      <c r="H74" s="1">
        <f t="shared" si="5"/>
        <v>235</v>
      </c>
    </row>
    <row r="75" spans="1:8" x14ac:dyDescent="0.25">
      <c r="A75" s="1"/>
      <c r="B75" s="1">
        <v>8</v>
      </c>
      <c r="C75" s="1" t="s">
        <v>130</v>
      </c>
      <c r="D75" s="1" t="s">
        <v>131</v>
      </c>
      <c r="E75" s="1" t="s">
        <v>25</v>
      </c>
      <c r="F75" s="1">
        <v>176</v>
      </c>
      <c r="G75" s="1"/>
      <c r="H75" s="1">
        <f t="shared" si="5"/>
        <v>176</v>
      </c>
    </row>
    <row r="76" spans="1:8" x14ac:dyDescent="0.25">
      <c r="A76" s="1"/>
      <c r="B76" s="1">
        <v>9</v>
      </c>
      <c r="C76" s="1" t="s">
        <v>132</v>
      </c>
      <c r="D76" s="1" t="s">
        <v>133</v>
      </c>
      <c r="E76" s="1" t="s">
        <v>134</v>
      </c>
      <c r="F76" s="1">
        <v>163</v>
      </c>
      <c r="G76" s="1"/>
      <c r="H76" s="1">
        <f t="shared" si="5"/>
        <v>163</v>
      </c>
    </row>
    <row r="77" spans="1:8" x14ac:dyDescent="0.25">
      <c r="A77" s="1"/>
      <c r="B77" s="1">
        <v>10</v>
      </c>
      <c r="C77" s="1" t="s">
        <v>137</v>
      </c>
      <c r="D77" s="1" t="s">
        <v>138</v>
      </c>
      <c r="E77" s="1" t="s">
        <v>14</v>
      </c>
      <c r="F77" s="1">
        <v>80</v>
      </c>
      <c r="G77" s="1">
        <v>45</v>
      </c>
      <c r="H77" s="1">
        <f t="shared" si="5"/>
        <v>125</v>
      </c>
    </row>
    <row r="78" spans="1:8" x14ac:dyDescent="0.25">
      <c r="A78" s="1"/>
      <c r="B78" s="1">
        <v>11</v>
      </c>
      <c r="C78" s="1" t="s">
        <v>136</v>
      </c>
      <c r="D78" s="1" t="s">
        <v>92</v>
      </c>
      <c r="E78" s="1" t="s">
        <v>25</v>
      </c>
      <c r="F78" s="1">
        <v>95</v>
      </c>
      <c r="G78" s="1"/>
      <c r="H78" s="1">
        <f t="shared" si="5"/>
        <v>95</v>
      </c>
    </row>
    <row r="79" spans="1:8" x14ac:dyDescent="0.25">
      <c r="A79" s="1"/>
      <c r="B79" s="1">
        <v>12</v>
      </c>
      <c r="C79" s="1" t="s">
        <v>81</v>
      </c>
      <c r="D79" s="1" t="s">
        <v>152</v>
      </c>
      <c r="E79" s="1" t="s">
        <v>14</v>
      </c>
      <c r="F79" s="1">
        <v>40</v>
      </c>
      <c r="G79" s="1">
        <v>36</v>
      </c>
      <c r="H79" s="1">
        <f t="shared" si="5"/>
        <v>76</v>
      </c>
    </row>
    <row r="80" spans="1:8" x14ac:dyDescent="0.25">
      <c r="A80" s="1"/>
      <c r="B80" s="1">
        <v>13</v>
      </c>
      <c r="C80" s="1" t="s">
        <v>139</v>
      </c>
      <c r="D80" s="1" t="s">
        <v>140</v>
      </c>
      <c r="E80" s="1" t="s">
        <v>141</v>
      </c>
      <c r="F80" s="1">
        <v>72</v>
      </c>
      <c r="G80" s="1"/>
      <c r="H80" s="1">
        <f t="shared" si="5"/>
        <v>72</v>
      </c>
    </row>
    <row r="81" spans="1:8" x14ac:dyDescent="0.25">
      <c r="A81" s="1"/>
      <c r="B81" s="1">
        <v>14</v>
      </c>
      <c r="C81" s="1" t="s">
        <v>142</v>
      </c>
      <c r="D81" s="1" t="s">
        <v>143</v>
      </c>
      <c r="E81" s="1" t="s">
        <v>144</v>
      </c>
      <c r="F81" s="1">
        <v>72</v>
      </c>
      <c r="G81" s="1"/>
      <c r="H81" s="1">
        <f t="shared" si="5"/>
        <v>72</v>
      </c>
    </row>
    <row r="82" spans="1:8" x14ac:dyDescent="0.25">
      <c r="A82" s="1"/>
      <c r="B82" s="1">
        <v>15</v>
      </c>
      <c r="C82" s="1" t="s">
        <v>145</v>
      </c>
      <c r="D82" s="1" t="s">
        <v>138</v>
      </c>
      <c r="E82" s="1" t="s">
        <v>146</v>
      </c>
      <c r="F82" s="1">
        <v>64</v>
      </c>
      <c r="G82" s="1"/>
      <c r="H82" s="1">
        <f t="shared" si="5"/>
        <v>64</v>
      </c>
    </row>
    <row r="83" spans="1:8" x14ac:dyDescent="0.25">
      <c r="A83" s="1"/>
      <c r="B83" s="1">
        <v>16</v>
      </c>
      <c r="C83" s="1" t="s">
        <v>147</v>
      </c>
      <c r="D83" s="1" t="s">
        <v>148</v>
      </c>
      <c r="E83" s="1" t="s">
        <v>149</v>
      </c>
      <c r="F83" s="1">
        <v>55</v>
      </c>
      <c r="G83" s="1"/>
      <c r="H83" s="1">
        <f t="shared" si="5"/>
        <v>55</v>
      </c>
    </row>
    <row r="84" spans="1:8" x14ac:dyDescent="0.25">
      <c r="A84" s="1"/>
      <c r="B84" s="1">
        <v>17</v>
      </c>
      <c r="C84" s="1" t="s">
        <v>150</v>
      </c>
      <c r="D84" s="1" t="s">
        <v>151</v>
      </c>
      <c r="E84" s="1" t="s">
        <v>21</v>
      </c>
      <c r="F84" s="1">
        <v>55</v>
      </c>
      <c r="G84" s="1"/>
      <c r="H84" s="1">
        <f t="shared" si="5"/>
        <v>55</v>
      </c>
    </row>
    <row r="85" spans="1:8" x14ac:dyDescent="0.25">
      <c r="A85" s="1"/>
      <c r="B85" s="1">
        <v>18</v>
      </c>
      <c r="C85" s="1" t="s">
        <v>153</v>
      </c>
      <c r="D85" s="1" t="s">
        <v>113</v>
      </c>
      <c r="E85" s="1" t="s">
        <v>154</v>
      </c>
      <c r="F85" s="1">
        <v>24</v>
      </c>
      <c r="G85" s="1"/>
      <c r="H85" s="1">
        <f t="shared" si="5"/>
        <v>24</v>
      </c>
    </row>
    <row r="86" spans="1:8" x14ac:dyDescent="0.25">
      <c r="A86" s="1"/>
      <c r="B86" s="1">
        <v>19</v>
      </c>
      <c r="C86" s="1" t="s">
        <v>155</v>
      </c>
      <c r="D86" s="1" t="s">
        <v>105</v>
      </c>
      <c r="E86" s="1" t="s">
        <v>141</v>
      </c>
      <c r="F86" s="1">
        <v>22</v>
      </c>
      <c r="G86" s="1"/>
      <c r="H86" s="1">
        <f t="shared" si="5"/>
        <v>22</v>
      </c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s="3" customFormat="1" x14ac:dyDescent="0.25">
      <c r="A88" s="2" t="s">
        <v>156</v>
      </c>
      <c r="B88" s="2"/>
      <c r="C88" s="2" t="s">
        <v>2</v>
      </c>
      <c r="D88" s="2" t="s">
        <v>3</v>
      </c>
      <c r="E88" s="2" t="s">
        <v>4</v>
      </c>
      <c r="F88" s="2" t="s">
        <v>5</v>
      </c>
      <c r="G88" s="2" t="s">
        <v>6</v>
      </c>
      <c r="H88" s="2" t="s">
        <v>7</v>
      </c>
    </row>
    <row r="89" spans="1:8" x14ac:dyDescent="0.25">
      <c r="A89" s="1"/>
      <c r="B89" s="1">
        <v>1</v>
      </c>
      <c r="C89" s="1" t="s">
        <v>132</v>
      </c>
      <c r="D89" s="1" t="s">
        <v>103</v>
      </c>
      <c r="E89" s="1" t="s">
        <v>25</v>
      </c>
      <c r="F89" s="1">
        <v>500</v>
      </c>
      <c r="G89" s="1">
        <v>22</v>
      </c>
      <c r="H89" s="1">
        <f t="shared" ref="H89:H105" si="6">SUM(E89:G89)</f>
        <v>522</v>
      </c>
    </row>
    <row r="90" spans="1:8" x14ac:dyDescent="0.25">
      <c r="A90" s="1"/>
      <c r="B90" s="1">
        <v>2</v>
      </c>
      <c r="C90" s="1" t="s">
        <v>159</v>
      </c>
      <c r="D90" s="1" t="s">
        <v>160</v>
      </c>
      <c r="E90" s="1" t="s">
        <v>34</v>
      </c>
      <c r="F90" s="1">
        <v>260</v>
      </c>
      <c r="G90" s="1">
        <v>100</v>
      </c>
      <c r="H90" s="1">
        <f t="shared" si="6"/>
        <v>360</v>
      </c>
    </row>
    <row r="91" spans="1:8" x14ac:dyDescent="0.25">
      <c r="A91" s="1"/>
      <c r="B91" s="1">
        <v>3</v>
      </c>
      <c r="C91" s="1" t="s">
        <v>157</v>
      </c>
      <c r="D91" s="1" t="s">
        <v>158</v>
      </c>
      <c r="E91" s="1" t="s">
        <v>28</v>
      </c>
      <c r="F91" s="1">
        <v>290</v>
      </c>
      <c r="G91" s="1">
        <v>50</v>
      </c>
      <c r="H91" s="1">
        <f t="shared" si="6"/>
        <v>340</v>
      </c>
    </row>
    <row r="92" spans="1:8" x14ac:dyDescent="0.25">
      <c r="A92" s="1"/>
      <c r="B92" s="1">
        <v>4</v>
      </c>
      <c r="C92" s="1" t="s">
        <v>168</v>
      </c>
      <c r="D92" s="1" t="s">
        <v>169</v>
      </c>
      <c r="E92" s="1" t="s">
        <v>14</v>
      </c>
      <c r="F92" s="1">
        <v>166</v>
      </c>
      <c r="G92" s="1">
        <v>80</v>
      </c>
      <c r="H92" s="1">
        <f t="shared" si="6"/>
        <v>246</v>
      </c>
    </row>
    <row r="93" spans="1:8" x14ac:dyDescent="0.25">
      <c r="A93" s="1"/>
      <c r="B93" s="1">
        <v>5</v>
      </c>
      <c r="C93" s="1" t="s">
        <v>161</v>
      </c>
      <c r="D93" s="1" t="s">
        <v>162</v>
      </c>
      <c r="E93" s="1" t="s">
        <v>34</v>
      </c>
      <c r="F93" s="1">
        <v>207</v>
      </c>
      <c r="G93" s="1">
        <v>29</v>
      </c>
      <c r="H93" s="1">
        <f t="shared" si="6"/>
        <v>236</v>
      </c>
    </row>
    <row r="94" spans="1:8" x14ac:dyDescent="0.25">
      <c r="A94" s="1"/>
      <c r="B94" s="1">
        <v>6</v>
      </c>
      <c r="C94" s="1" t="s">
        <v>170</v>
      </c>
      <c r="D94" s="1" t="s">
        <v>87</v>
      </c>
      <c r="E94" s="1" t="s">
        <v>171</v>
      </c>
      <c r="F94" s="1">
        <v>160</v>
      </c>
      <c r="G94" s="1">
        <v>60</v>
      </c>
      <c r="H94" s="1">
        <f t="shared" si="6"/>
        <v>220</v>
      </c>
    </row>
    <row r="95" spans="1:8" x14ac:dyDescent="0.25">
      <c r="A95" s="1"/>
      <c r="B95" s="1">
        <v>7</v>
      </c>
      <c r="C95" s="1" t="s">
        <v>165</v>
      </c>
      <c r="D95" s="1" t="s">
        <v>166</v>
      </c>
      <c r="E95" s="1" t="s">
        <v>167</v>
      </c>
      <c r="F95" s="1">
        <v>176</v>
      </c>
      <c r="G95" s="1">
        <v>40</v>
      </c>
      <c r="H95" s="1">
        <f t="shared" si="6"/>
        <v>216</v>
      </c>
    </row>
    <row r="96" spans="1:8" x14ac:dyDescent="0.25">
      <c r="A96" s="1"/>
      <c r="B96" s="1">
        <v>8</v>
      </c>
      <c r="C96" s="1" t="s">
        <v>129</v>
      </c>
      <c r="D96" s="1" t="s">
        <v>172</v>
      </c>
      <c r="E96" s="1" t="s">
        <v>10</v>
      </c>
      <c r="F96" s="1">
        <v>154</v>
      </c>
      <c r="G96" s="1">
        <v>36</v>
      </c>
      <c r="H96" s="1">
        <f t="shared" si="6"/>
        <v>190</v>
      </c>
    </row>
    <row r="97" spans="1:8" x14ac:dyDescent="0.25">
      <c r="A97" s="1"/>
      <c r="B97" s="1">
        <v>9</v>
      </c>
      <c r="C97" s="1" t="s">
        <v>163</v>
      </c>
      <c r="D97" s="1" t="s">
        <v>164</v>
      </c>
      <c r="E97" s="1" t="s">
        <v>154</v>
      </c>
      <c r="F97" s="1">
        <v>182</v>
      </c>
      <c r="G97" s="1"/>
      <c r="H97" s="1">
        <f t="shared" si="6"/>
        <v>182</v>
      </c>
    </row>
    <row r="98" spans="1:8" x14ac:dyDescent="0.25">
      <c r="A98" s="1"/>
      <c r="B98" s="1">
        <v>10</v>
      </c>
      <c r="C98" s="1" t="s">
        <v>173</v>
      </c>
      <c r="D98" s="1" t="s">
        <v>174</v>
      </c>
      <c r="E98" s="1" t="s">
        <v>25</v>
      </c>
      <c r="F98" s="1">
        <v>125</v>
      </c>
      <c r="G98" s="1">
        <v>32</v>
      </c>
      <c r="H98" s="1">
        <f t="shared" si="6"/>
        <v>157</v>
      </c>
    </row>
    <row r="99" spans="1:8" x14ac:dyDescent="0.25">
      <c r="A99" s="1"/>
      <c r="B99" s="1">
        <v>11</v>
      </c>
      <c r="C99" s="1" t="s">
        <v>175</v>
      </c>
      <c r="D99" s="1" t="s">
        <v>176</v>
      </c>
      <c r="E99" s="1" t="s">
        <v>10</v>
      </c>
      <c r="F99" s="1">
        <v>112</v>
      </c>
      <c r="G99" s="1">
        <v>26</v>
      </c>
      <c r="H99" s="1">
        <f t="shared" si="6"/>
        <v>138</v>
      </c>
    </row>
    <row r="100" spans="1:8" x14ac:dyDescent="0.25">
      <c r="A100" s="1"/>
      <c r="B100" s="1">
        <v>12</v>
      </c>
      <c r="C100" s="1" t="s">
        <v>184</v>
      </c>
      <c r="D100" s="1" t="s">
        <v>185</v>
      </c>
      <c r="E100" s="1" t="s">
        <v>10</v>
      </c>
      <c r="F100" s="1">
        <v>90</v>
      </c>
      <c r="G100" s="1">
        <v>24</v>
      </c>
      <c r="H100" s="1">
        <f t="shared" si="6"/>
        <v>114</v>
      </c>
    </row>
    <row r="101" spans="1:8" x14ac:dyDescent="0.25">
      <c r="A101" s="1"/>
      <c r="B101" s="1">
        <v>13</v>
      </c>
      <c r="C101" s="1" t="s">
        <v>177</v>
      </c>
      <c r="D101" s="1" t="s">
        <v>178</v>
      </c>
      <c r="E101" s="1" t="s">
        <v>154</v>
      </c>
      <c r="F101" s="1">
        <v>110</v>
      </c>
      <c r="G101" s="1"/>
      <c r="H101" s="1">
        <f t="shared" si="6"/>
        <v>110</v>
      </c>
    </row>
    <row r="102" spans="1:8" x14ac:dyDescent="0.25">
      <c r="A102" s="1"/>
      <c r="B102" s="1">
        <v>14</v>
      </c>
      <c r="C102" s="1" t="s">
        <v>179</v>
      </c>
      <c r="D102" s="1" t="s">
        <v>180</v>
      </c>
      <c r="E102" s="1" t="s">
        <v>21</v>
      </c>
      <c r="F102" s="1">
        <v>108</v>
      </c>
      <c r="G102" s="1"/>
      <c r="H102" s="1">
        <f t="shared" si="6"/>
        <v>108</v>
      </c>
    </row>
    <row r="103" spans="1:8" x14ac:dyDescent="0.25">
      <c r="A103" s="1"/>
      <c r="B103" s="1">
        <v>15</v>
      </c>
      <c r="C103" s="1" t="s">
        <v>181</v>
      </c>
      <c r="D103" s="1" t="s">
        <v>182</v>
      </c>
      <c r="E103" s="1" t="s">
        <v>183</v>
      </c>
      <c r="F103" s="1">
        <v>105</v>
      </c>
      <c r="G103" s="1"/>
      <c r="H103" s="1">
        <f t="shared" si="6"/>
        <v>105</v>
      </c>
    </row>
    <row r="104" spans="1:8" x14ac:dyDescent="0.25">
      <c r="A104" s="1"/>
      <c r="B104" s="1">
        <v>16</v>
      </c>
      <c r="C104" s="1" t="s">
        <v>186</v>
      </c>
      <c r="D104" s="1" t="s">
        <v>187</v>
      </c>
      <c r="E104" s="1" t="s">
        <v>188</v>
      </c>
      <c r="F104" s="1">
        <v>50</v>
      </c>
      <c r="G104" s="1"/>
      <c r="H104" s="1">
        <f t="shared" si="6"/>
        <v>50</v>
      </c>
    </row>
    <row r="105" spans="1:8" x14ac:dyDescent="0.25">
      <c r="A105" s="1"/>
      <c r="B105" s="1">
        <v>17</v>
      </c>
      <c r="C105" s="1" t="s">
        <v>189</v>
      </c>
      <c r="D105" s="1" t="s">
        <v>182</v>
      </c>
      <c r="E105" s="1" t="s">
        <v>106</v>
      </c>
      <c r="F105" s="1">
        <v>42</v>
      </c>
      <c r="G105" s="1" t="s">
        <v>0</v>
      </c>
      <c r="H105" s="1">
        <f t="shared" si="6"/>
        <v>42</v>
      </c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s="5" customFormat="1" x14ac:dyDescent="0.25">
      <c r="A107" s="2" t="s">
        <v>190</v>
      </c>
      <c r="B107" s="2"/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</row>
    <row r="108" spans="1:8" x14ac:dyDescent="0.25">
      <c r="A108" s="4"/>
      <c r="B108" s="4">
        <v>1</v>
      </c>
      <c r="C108" s="4" t="s">
        <v>191</v>
      </c>
      <c r="D108" s="4" t="s">
        <v>192</v>
      </c>
      <c r="E108" s="4" t="s">
        <v>146</v>
      </c>
      <c r="F108" s="4">
        <v>440</v>
      </c>
      <c r="G108" s="4">
        <v>80</v>
      </c>
      <c r="H108" s="4">
        <f>SUM(E108:G108)</f>
        <v>520</v>
      </c>
    </row>
    <row r="109" spans="1:8" x14ac:dyDescent="0.25">
      <c r="A109" s="1"/>
      <c r="B109" s="1">
        <v>2</v>
      </c>
      <c r="C109" s="1" t="s">
        <v>193</v>
      </c>
      <c r="D109" s="1" t="s">
        <v>194</v>
      </c>
      <c r="E109" s="1" t="s">
        <v>34</v>
      </c>
      <c r="F109" s="1">
        <v>365</v>
      </c>
      <c r="G109" s="1">
        <v>50</v>
      </c>
      <c r="H109" s="1">
        <f t="shared" ref="H109:H113" si="7">SUM(E109:G109)</f>
        <v>415</v>
      </c>
    </row>
    <row r="110" spans="1:8" x14ac:dyDescent="0.25">
      <c r="A110" s="1"/>
      <c r="B110" s="1">
        <v>3</v>
      </c>
      <c r="C110" s="1" t="s">
        <v>195</v>
      </c>
      <c r="D110" s="1" t="s">
        <v>182</v>
      </c>
      <c r="E110" s="1" t="s">
        <v>14</v>
      </c>
      <c r="F110" s="1">
        <v>260</v>
      </c>
      <c r="G110" s="1">
        <v>100</v>
      </c>
      <c r="H110" s="1">
        <f t="shared" si="7"/>
        <v>360</v>
      </c>
    </row>
    <row r="111" spans="1:8" x14ac:dyDescent="0.25">
      <c r="A111" s="1"/>
      <c r="B111" s="1">
        <v>4</v>
      </c>
      <c r="C111" s="1" t="s">
        <v>196</v>
      </c>
      <c r="D111" s="1" t="s">
        <v>197</v>
      </c>
      <c r="E111" s="1" t="s">
        <v>62</v>
      </c>
      <c r="F111" s="1">
        <v>200</v>
      </c>
      <c r="G111" s="1"/>
      <c r="H111" s="1">
        <f t="shared" si="7"/>
        <v>200</v>
      </c>
    </row>
    <row r="112" spans="1:8" x14ac:dyDescent="0.25">
      <c r="A112" s="1"/>
      <c r="B112" s="1">
        <v>5</v>
      </c>
      <c r="C112" s="1" t="s">
        <v>198</v>
      </c>
      <c r="D112" s="1" t="s">
        <v>199</v>
      </c>
      <c r="E112" s="1" t="s">
        <v>10</v>
      </c>
      <c r="F112" s="1">
        <v>130</v>
      </c>
      <c r="G112" s="1">
        <v>60</v>
      </c>
      <c r="H112" s="1">
        <f t="shared" si="7"/>
        <v>190</v>
      </c>
    </row>
    <row r="113" spans="1:8" x14ac:dyDescent="0.25">
      <c r="A113" s="1"/>
      <c r="B113" s="1">
        <v>6</v>
      </c>
      <c r="C113" s="1" t="s">
        <v>200</v>
      </c>
      <c r="D113" s="1" t="s">
        <v>201</v>
      </c>
      <c r="E113" s="1" t="s">
        <v>154</v>
      </c>
      <c r="F113" s="1">
        <v>50</v>
      </c>
      <c r="G113" s="1"/>
      <c r="H113" s="1">
        <f t="shared" si="7"/>
        <v>50</v>
      </c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s="3" customFormat="1" x14ac:dyDescent="0.25">
      <c r="A115" s="2" t="s">
        <v>202</v>
      </c>
      <c r="B115" s="2"/>
      <c r="C115" s="2" t="s">
        <v>2</v>
      </c>
      <c r="D115" s="2" t="s">
        <v>3</v>
      </c>
      <c r="E115" s="2" t="s">
        <v>4</v>
      </c>
      <c r="F115" s="2" t="s">
        <v>5</v>
      </c>
      <c r="G115" s="2" t="s">
        <v>6</v>
      </c>
      <c r="H115" s="2" t="s">
        <v>7</v>
      </c>
    </row>
    <row r="116" spans="1:8" x14ac:dyDescent="0.25">
      <c r="A116" s="1"/>
      <c r="B116" s="1">
        <v>1</v>
      </c>
      <c r="C116" s="1" t="s">
        <v>203</v>
      </c>
      <c r="D116" s="1" t="s">
        <v>82</v>
      </c>
      <c r="E116" s="1" t="s">
        <v>25</v>
      </c>
      <c r="F116" s="1">
        <v>580</v>
      </c>
      <c r="G116" s="1">
        <v>100</v>
      </c>
      <c r="H116" s="1">
        <f>SUM(E116:G116)</f>
        <v>680</v>
      </c>
    </row>
    <row r="117" spans="1:8" x14ac:dyDescent="0.25">
      <c r="A117" s="1"/>
      <c r="B117" s="1">
        <v>2</v>
      </c>
      <c r="C117" s="1" t="s">
        <v>204</v>
      </c>
      <c r="D117" s="1" t="s">
        <v>205</v>
      </c>
      <c r="E117" s="1" t="s">
        <v>62</v>
      </c>
      <c r="F117" s="1">
        <v>360</v>
      </c>
      <c r="G117" s="1">
        <v>80</v>
      </c>
      <c r="H117" s="1">
        <f t="shared" ref="H117:H118" si="8">SUM(E117:G117)</f>
        <v>440</v>
      </c>
    </row>
    <row r="118" spans="1:8" x14ac:dyDescent="0.25">
      <c r="A118" s="1"/>
      <c r="B118" s="1">
        <v>3</v>
      </c>
      <c r="C118" s="1" t="s">
        <v>206</v>
      </c>
      <c r="D118" s="1" t="s">
        <v>207</v>
      </c>
      <c r="E118" s="1" t="s">
        <v>14</v>
      </c>
      <c r="F118" s="1">
        <v>80</v>
      </c>
      <c r="G118" s="1" t="s">
        <v>0</v>
      </c>
      <c r="H118" s="1">
        <f t="shared" si="8"/>
        <v>80</v>
      </c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s="3" customFormat="1" x14ac:dyDescent="0.25">
      <c r="A120" s="2" t="s">
        <v>208</v>
      </c>
      <c r="B120" s="2"/>
      <c r="C120" s="2" t="s">
        <v>2</v>
      </c>
      <c r="D120" s="2" t="s">
        <v>3</v>
      </c>
      <c r="E120" s="2" t="s">
        <v>4</v>
      </c>
      <c r="F120" s="2" t="s">
        <v>5</v>
      </c>
      <c r="G120" s="2" t="s">
        <v>6</v>
      </c>
      <c r="H120" s="2" t="s">
        <v>7</v>
      </c>
    </row>
    <row r="121" spans="1:8" x14ac:dyDescent="0.25">
      <c r="A121" s="1"/>
      <c r="B121" s="1">
        <v>1</v>
      </c>
      <c r="C121" s="1" t="s">
        <v>209</v>
      </c>
      <c r="D121" s="1" t="s">
        <v>210</v>
      </c>
      <c r="E121" s="1" t="s">
        <v>62</v>
      </c>
      <c r="F121" s="1">
        <v>230</v>
      </c>
      <c r="G121" s="1">
        <v>100</v>
      </c>
      <c r="H121" s="1">
        <f>SUM(E121:G121)</f>
        <v>330</v>
      </c>
    </row>
    <row r="122" spans="1:8" x14ac:dyDescent="0.25">
      <c r="A122" s="1"/>
      <c r="B122" s="1">
        <v>2</v>
      </c>
      <c r="C122" s="1" t="s">
        <v>211</v>
      </c>
      <c r="D122" s="1" t="s">
        <v>151</v>
      </c>
      <c r="E122" s="1" t="s">
        <v>40</v>
      </c>
      <c r="F122" s="1">
        <v>200</v>
      </c>
      <c r="G122" s="1"/>
      <c r="H122" s="1">
        <f t="shared" ref="H122:H127" si="9">SUM(E122:G122)</f>
        <v>200</v>
      </c>
    </row>
    <row r="123" spans="1:8" x14ac:dyDescent="0.25">
      <c r="A123" s="1"/>
      <c r="B123" s="1">
        <v>3</v>
      </c>
      <c r="C123" s="1" t="s">
        <v>211</v>
      </c>
      <c r="D123" s="1" t="s">
        <v>212</v>
      </c>
      <c r="E123" s="1" t="s">
        <v>40</v>
      </c>
      <c r="F123" s="1">
        <v>120</v>
      </c>
      <c r="G123" s="1"/>
      <c r="H123" s="1">
        <f t="shared" si="9"/>
        <v>120</v>
      </c>
    </row>
    <row r="124" spans="1:8" x14ac:dyDescent="0.25">
      <c r="A124" s="1"/>
      <c r="B124" s="1">
        <v>4</v>
      </c>
      <c r="C124" s="1" t="s">
        <v>213</v>
      </c>
      <c r="D124" s="1" t="s">
        <v>214</v>
      </c>
      <c r="E124" s="1" t="s">
        <v>88</v>
      </c>
      <c r="F124" s="1">
        <v>100</v>
      </c>
      <c r="G124" s="1"/>
      <c r="H124" s="1">
        <f t="shared" si="9"/>
        <v>100</v>
      </c>
    </row>
    <row r="125" spans="1:8" x14ac:dyDescent="0.25">
      <c r="A125" s="1"/>
      <c r="B125" s="1">
        <v>5</v>
      </c>
      <c r="C125" s="1" t="s">
        <v>215</v>
      </c>
      <c r="D125" s="1" t="s">
        <v>113</v>
      </c>
      <c r="E125" s="1" t="s">
        <v>117</v>
      </c>
      <c r="F125" s="1">
        <v>80</v>
      </c>
      <c r="G125" s="1"/>
      <c r="H125" s="1">
        <f t="shared" si="9"/>
        <v>80</v>
      </c>
    </row>
    <row r="126" spans="1:8" x14ac:dyDescent="0.25">
      <c r="A126" s="1"/>
      <c r="B126" s="1">
        <v>6</v>
      </c>
      <c r="C126" s="1" t="s">
        <v>173</v>
      </c>
      <c r="D126" s="1" t="s">
        <v>216</v>
      </c>
      <c r="E126" s="1" t="s">
        <v>101</v>
      </c>
      <c r="F126" s="1">
        <v>80</v>
      </c>
      <c r="G126" s="1"/>
      <c r="H126" s="1">
        <f t="shared" si="9"/>
        <v>80</v>
      </c>
    </row>
    <row r="127" spans="1:8" x14ac:dyDescent="0.25">
      <c r="A127" s="1"/>
      <c r="B127" s="1">
        <v>7</v>
      </c>
      <c r="C127" s="1" t="s">
        <v>217</v>
      </c>
      <c r="D127" s="1" t="s">
        <v>218</v>
      </c>
      <c r="E127" s="1" t="s">
        <v>154</v>
      </c>
      <c r="F127" s="1">
        <v>50</v>
      </c>
      <c r="G127" s="1"/>
      <c r="H127" s="1">
        <f t="shared" si="9"/>
        <v>50</v>
      </c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s="3" customFormat="1" x14ac:dyDescent="0.25">
      <c r="A129" s="2" t="s">
        <v>219</v>
      </c>
      <c r="B129" s="2"/>
      <c r="C129" s="2" t="s">
        <v>2</v>
      </c>
      <c r="D129" s="2" t="s">
        <v>3</v>
      </c>
      <c r="E129" s="2" t="s">
        <v>4</v>
      </c>
      <c r="F129" s="2" t="s">
        <v>5</v>
      </c>
      <c r="G129" s="2" t="s">
        <v>6</v>
      </c>
      <c r="H129" s="2" t="s">
        <v>7</v>
      </c>
    </row>
    <row r="130" spans="1:8" x14ac:dyDescent="0.25">
      <c r="A130" s="1"/>
      <c r="B130" s="1">
        <v>1</v>
      </c>
      <c r="C130" s="1" t="s">
        <v>220</v>
      </c>
      <c r="D130" s="1" t="s">
        <v>221</v>
      </c>
      <c r="E130" s="1" t="s">
        <v>10</v>
      </c>
      <c r="F130" s="1">
        <v>300</v>
      </c>
      <c r="G130" s="1">
        <v>80</v>
      </c>
      <c r="H130" s="1">
        <f>SUM(E130:G130)</f>
        <v>380</v>
      </c>
    </row>
    <row r="131" spans="1:8" x14ac:dyDescent="0.25">
      <c r="A131" s="1"/>
      <c r="B131" s="1">
        <v>2</v>
      </c>
      <c r="C131" s="1" t="s">
        <v>225</v>
      </c>
      <c r="D131" s="1" t="s">
        <v>164</v>
      </c>
      <c r="E131" s="1" t="s">
        <v>40</v>
      </c>
      <c r="F131" s="1">
        <v>100</v>
      </c>
      <c r="G131" s="1">
        <v>100</v>
      </c>
      <c r="H131" s="1">
        <f>SUM(E131:G131)</f>
        <v>200</v>
      </c>
    </row>
    <row r="132" spans="1:8" x14ac:dyDescent="0.25">
      <c r="A132" s="1"/>
      <c r="B132" s="1">
        <v>3</v>
      </c>
      <c r="C132" s="1" t="s">
        <v>222</v>
      </c>
      <c r="D132" s="1" t="s">
        <v>61</v>
      </c>
      <c r="E132" s="1" t="s">
        <v>25</v>
      </c>
      <c r="F132" s="1">
        <v>180</v>
      </c>
      <c r="G132" s="1"/>
      <c r="H132" s="1">
        <f>SUM(E132:G132)</f>
        <v>180</v>
      </c>
    </row>
    <row r="133" spans="1:8" x14ac:dyDescent="0.25">
      <c r="A133" s="1"/>
      <c r="B133" s="1">
        <v>4</v>
      </c>
      <c r="C133" s="1" t="s">
        <v>223</v>
      </c>
      <c r="D133" s="1" t="s">
        <v>224</v>
      </c>
      <c r="E133" s="1" t="s">
        <v>134</v>
      </c>
      <c r="F133" s="1">
        <v>160</v>
      </c>
      <c r="G133" s="1"/>
      <c r="H133" s="1">
        <f>SUM(E133:G133)</f>
        <v>160</v>
      </c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s="3" customFormat="1" x14ac:dyDescent="0.25">
      <c r="A135" s="2" t="s">
        <v>226</v>
      </c>
      <c r="B135" s="2"/>
      <c r="C135" s="2" t="s">
        <v>2</v>
      </c>
      <c r="D135" s="2" t="s">
        <v>3</v>
      </c>
      <c r="E135" s="2" t="s">
        <v>4</v>
      </c>
      <c r="F135" s="2" t="s">
        <v>5</v>
      </c>
      <c r="G135" s="2" t="s">
        <v>6</v>
      </c>
      <c r="H135" s="2" t="s">
        <v>7</v>
      </c>
    </row>
    <row r="136" spans="1:8" x14ac:dyDescent="0.25">
      <c r="A136" s="1"/>
      <c r="B136" s="1">
        <v>1</v>
      </c>
      <c r="C136" s="1" t="s">
        <v>227</v>
      </c>
      <c r="D136" s="1" t="s">
        <v>61</v>
      </c>
      <c r="E136" s="1" t="s">
        <v>34</v>
      </c>
      <c r="F136" s="1">
        <v>260</v>
      </c>
      <c r="G136" s="1" t="s">
        <v>0</v>
      </c>
      <c r="H136" s="1">
        <f>SUM(E136:G136)</f>
        <v>260</v>
      </c>
    </row>
    <row r="137" spans="1:8" x14ac:dyDescent="0.25">
      <c r="A137" s="1"/>
      <c r="B137" s="1">
        <v>2</v>
      </c>
      <c r="C137" s="1" t="s">
        <v>60</v>
      </c>
      <c r="D137" s="1" t="s">
        <v>228</v>
      </c>
      <c r="E137" s="1" t="s">
        <v>62</v>
      </c>
      <c r="F137" s="1">
        <v>200</v>
      </c>
      <c r="G137" s="1"/>
      <c r="H137" s="1">
        <f t="shared" ref="H137:H142" si="10">SUM(E137:G137)</f>
        <v>200</v>
      </c>
    </row>
    <row r="138" spans="1:8" x14ac:dyDescent="0.25">
      <c r="A138" s="1"/>
      <c r="B138" s="1">
        <v>3</v>
      </c>
      <c r="C138" s="1" t="s">
        <v>112</v>
      </c>
      <c r="D138" s="1" t="s">
        <v>205</v>
      </c>
      <c r="E138" s="1" t="s">
        <v>229</v>
      </c>
      <c r="F138" s="1">
        <v>200</v>
      </c>
      <c r="G138" s="1"/>
      <c r="H138" s="1">
        <f t="shared" si="10"/>
        <v>200</v>
      </c>
    </row>
    <row r="139" spans="1:8" x14ac:dyDescent="0.25">
      <c r="A139" s="1"/>
      <c r="B139" s="1">
        <v>4</v>
      </c>
      <c r="C139" s="1" t="s">
        <v>230</v>
      </c>
      <c r="D139" s="1" t="s">
        <v>221</v>
      </c>
      <c r="E139" s="1" t="s">
        <v>144</v>
      </c>
      <c r="F139" s="1">
        <v>180</v>
      </c>
      <c r="G139" s="1"/>
      <c r="H139" s="1">
        <f t="shared" si="10"/>
        <v>180</v>
      </c>
    </row>
    <row r="140" spans="1:8" x14ac:dyDescent="0.25">
      <c r="A140" s="1"/>
      <c r="B140" s="1">
        <v>5</v>
      </c>
      <c r="C140" s="1" t="s">
        <v>231</v>
      </c>
      <c r="D140" s="1" t="s">
        <v>221</v>
      </c>
      <c r="E140" s="1" t="s">
        <v>25</v>
      </c>
      <c r="F140" s="1">
        <v>80</v>
      </c>
      <c r="G140" s="1"/>
      <c r="H140" s="1">
        <f t="shared" si="10"/>
        <v>80</v>
      </c>
    </row>
    <row r="141" spans="1:8" x14ac:dyDescent="0.25">
      <c r="A141" s="1"/>
      <c r="B141" s="1">
        <v>6</v>
      </c>
      <c r="C141" s="1" t="s">
        <v>232</v>
      </c>
      <c r="D141" s="1" t="s">
        <v>233</v>
      </c>
      <c r="E141" s="1" t="s">
        <v>234</v>
      </c>
      <c r="F141" s="1">
        <v>80</v>
      </c>
      <c r="G141" s="1"/>
      <c r="H141" s="1">
        <f t="shared" si="10"/>
        <v>80</v>
      </c>
    </row>
    <row r="142" spans="1:8" x14ac:dyDescent="0.25">
      <c r="A142" s="1"/>
      <c r="B142" s="1">
        <v>7</v>
      </c>
      <c r="C142" s="1" t="s">
        <v>235</v>
      </c>
      <c r="D142" s="1" t="s">
        <v>236</v>
      </c>
      <c r="E142" s="1" t="s">
        <v>117</v>
      </c>
      <c r="F142" s="1">
        <v>60</v>
      </c>
      <c r="G142" s="1" t="s">
        <v>0</v>
      </c>
      <c r="H142" s="1">
        <f t="shared" si="10"/>
        <v>60</v>
      </c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s="3" customFormat="1" x14ac:dyDescent="0.25">
      <c r="A144" s="2" t="s">
        <v>237</v>
      </c>
      <c r="B144" s="2" t="s">
        <v>238</v>
      </c>
      <c r="C144" s="2" t="s">
        <v>2</v>
      </c>
      <c r="D144" s="2" t="s">
        <v>3</v>
      </c>
      <c r="E144" s="2" t="s">
        <v>4</v>
      </c>
      <c r="F144" s="2" t="s">
        <v>5</v>
      </c>
      <c r="G144" s="2" t="s">
        <v>6</v>
      </c>
      <c r="H144" s="2" t="s">
        <v>7</v>
      </c>
    </row>
    <row r="145" spans="1:8" x14ac:dyDescent="0.25">
      <c r="A145" s="1"/>
      <c r="B145" s="1">
        <v>1</v>
      </c>
      <c r="C145" s="1" t="s">
        <v>132</v>
      </c>
      <c r="D145" s="1" t="s">
        <v>239</v>
      </c>
      <c r="E145" s="1" t="s">
        <v>25</v>
      </c>
      <c r="F145" s="1">
        <v>300</v>
      </c>
      <c r="G145" s="1">
        <v>100</v>
      </c>
      <c r="H145" s="1">
        <f>SUM(E145:G145)</f>
        <v>400</v>
      </c>
    </row>
    <row r="146" spans="1:8" x14ac:dyDescent="0.25">
      <c r="A146" s="1"/>
      <c r="B146" s="1">
        <v>2</v>
      </c>
      <c r="C146" s="1" t="s">
        <v>240</v>
      </c>
      <c r="D146" s="1" t="s">
        <v>241</v>
      </c>
      <c r="E146" s="1" t="s">
        <v>34</v>
      </c>
      <c r="F146" s="1">
        <v>180</v>
      </c>
      <c r="G146" s="1"/>
      <c r="H146" s="1">
        <f t="shared" ref="H146:H148" si="11">SUM(E146:G146)</f>
        <v>180</v>
      </c>
    </row>
    <row r="147" spans="1:8" x14ac:dyDescent="0.25">
      <c r="A147" s="1"/>
      <c r="B147" s="1">
        <v>3</v>
      </c>
      <c r="C147" s="1" t="s">
        <v>170</v>
      </c>
      <c r="D147" s="1" t="s">
        <v>242</v>
      </c>
      <c r="E147" s="1" t="s">
        <v>171</v>
      </c>
      <c r="F147" s="1">
        <v>140</v>
      </c>
      <c r="G147" s="1"/>
      <c r="H147" s="1">
        <f t="shared" si="11"/>
        <v>140</v>
      </c>
    </row>
    <row r="148" spans="1:8" x14ac:dyDescent="0.25">
      <c r="A148" s="1"/>
      <c r="B148" s="1">
        <v>4</v>
      </c>
      <c r="C148" s="1" t="s">
        <v>200</v>
      </c>
      <c r="D148" s="1" t="s">
        <v>243</v>
      </c>
      <c r="E148" s="1" t="s">
        <v>154</v>
      </c>
      <c r="F148" s="1">
        <v>50</v>
      </c>
      <c r="G148" s="1" t="s">
        <v>0</v>
      </c>
      <c r="H148" s="1">
        <f t="shared" si="11"/>
        <v>50</v>
      </c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s="3" customFormat="1" x14ac:dyDescent="0.25">
      <c r="A150" s="2" t="s">
        <v>244</v>
      </c>
      <c r="B150" s="2"/>
      <c r="C150" s="2" t="s">
        <v>2</v>
      </c>
      <c r="D150" s="2" t="s">
        <v>3</v>
      </c>
      <c r="E150" s="2" t="s">
        <v>4</v>
      </c>
      <c r="F150" s="2" t="s">
        <v>5</v>
      </c>
      <c r="G150" s="2" t="s">
        <v>6</v>
      </c>
      <c r="H150" s="2" t="s">
        <v>7</v>
      </c>
    </row>
    <row r="151" spans="1:8" x14ac:dyDescent="0.25">
      <c r="A151" s="1"/>
      <c r="B151" s="1">
        <v>1</v>
      </c>
      <c r="C151" s="1" t="s">
        <v>245</v>
      </c>
      <c r="D151" s="1" t="s">
        <v>87</v>
      </c>
      <c r="E151" s="1" t="s">
        <v>62</v>
      </c>
      <c r="F151" s="1">
        <v>600</v>
      </c>
      <c r="G151" s="1">
        <v>100</v>
      </c>
      <c r="H151" s="1">
        <f>SUM(E151:G151)</f>
        <v>700</v>
      </c>
    </row>
    <row r="152" spans="1:8" x14ac:dyDescent="0.25">
      <c r="A152" s="1"/>
      <c r="B152" s="1">
        <v>2</v>
      </c>
      <c r="C152" s="1" t="s">
        <v>246</v>
      </c>
      <c r="D152" s="1" t="s">
        <v>228</v>
      </c>
      <c r="E152" s="1" t="s">
        <v>25</v>
      </c>
      <c r="F152" s="1">
        <v>310</v>
      </c>
      <c r="G152" s="1">
        <v>50</v>
      </c>
      <c r="H152" s="1">
        <f t="shared" ref="H152:H170" si="12">SUM(E152:G152)</f>
        <v>360</v>
      </c>
    </row>
    <row r="153" spans="1:8" x14ac:dyDescent="0.25">
      <c r="A153" s="1"/>
      <c r="B153" s="1">
        <v>3</v>
      </c>
      <c r="C153" s="1" t="s">
        <v>247</v>
      </c>
      <c r="D153" s="1" t="s">
        <v>169</v>
      </c>
      <c r="E153" s="1" t="s">
        <v>248</v>
      </c>
      <c r="F153" s="1">
        <v>140</v>
      </c>
      <c r="G153" s="1">
        <v>60</v>
      </c>
      <c r="H153" s="1">
        <f t="shared" si="12"/>
        <v>200</v>
      </c>
    </row>
    <row r="154" spans="1:8" x14ac:dyDescent="0.25">
      <c r="A154" s="1"/>
      <c r="B154" s="1">
        <v>4</v>
      </c>
      <c r="C154" s="1" t="s">
        <v>249</v>
      </c>
      <c r="D154" s="1" t="s">
        <v>250</v>
      </c>
      <c r="E154" s="1" t="s">
        <v>251</v>
      </c>
      <c r="F154" s="1">
        <v>140</v>
      </c>
      <c r="G154" s="1"/>
      <c r="H154" s="1">
        <f t="shared" si="12"/>
        <v>140</v>
      </c>
    </row>
    <row r="155" spans="1:8" x14ac:dyDescent="0.25">
      <c r="A155" s="1"/>
      <c r="B155" s="1">
        <v>5</v>
      </c>
      <c r="C155" s="1" t="s">
        <v>252</v>
      </c>
      <c r="D155" s="1" t="s">
        <v>253</v>
      </c>
      <c r="E155" s="1" t="s">
        <v>122</v>
      </c>
      <c r="F155" s="1">
        <v>110</v>
      </c>
      <c r="G155" s="1"/>
      <c r="H155" s="1">
        <f t="shared" si="12"/>
        <v>110</v>
      </c>
    </row>
    <row r="156" spans="1:8" x14ac:dyDescent="0.25">
      <c r="A156" s="1"/>
      <c r="B156" s="1">
        <v>6</v>
      </c>
      <c r="C156" s="1" t="s">
        <v>130</v>
      </c>
      <c r="D156" s="1" t="s">
        <v>254</v>
      </c>
      <c r="E156" s="1" t="s">
        <v>25</v>
      </c>
      <c r="F156" s="1">
        <v>95</v>
      </c>
      <c r="G156" s="1"/>
      <c r="H156" s="1">
        <f t="shared" si="12"/>
        <v>95</v>
      </c>
    </row>
    <row r="157" spans="1:8" x14ac:dyDescent="0.25">
      <c r="A157" s="1"/>
      <c r="B157" s="1">
        <v>7</v>
      </c>
      <c r="C157" s="1" t="s">
        <v>249</v>
      </c>
      <c r="D157" s="1" t="s">
        <v>255</v>
      </c>
      <c r="E157" s="1" t="s">
        <v>251</v>
      </c>
      <c r="F157" s="1">
        <v>90</v>
      </c>
      <c r="G157" s="1"/>
      <c r="H157" s="1">
        <f t="shared" si="12"/>
        <v>90</v>
      </c>
    </row>
    <row r="158" spans="1:8" x14ac:dyDescent="0.25">
      <c r="A158" s="1"/>
      <c r="B158" s="1">
        <v>8</v>
      </c>
      <c r="C158" s="1" t="s">
        <v>256</v>
      </c>
      <c r="D158" s="1" t="s">
        <v>257</v>
      </c>
      <c r="E158" s="1" t="s">
        <v>234</v>
      </c>
      <c r="F158" s="1">
        <v>80</v>
      </c>
      <c r="G158" s="1"/>
      <c r="H158" s="1">
        <f t="shared" si="12"/>
        <v>80</v>
      </c>
    </row>
    <row r="159" spans="1:8" x14ac:dyDescent="0.25">
      <c r="A159" s="1"/>
      <c r="B159" s="1">
        <v>9</v>
      </c>
      <c r="C159" s="1" t="s">
        <v>258</v>
      </c>
      <c r="D159" s="1" t="s">
        <v>259</v>
      </c>
      <c r="E159" s="1" t="s">
        <v>260</v>
      </c>
      <c r="F159" s="1">
        <v>60</v>
      </c>
      <c r="G159" s="1"/>
      <c r="H159" s="1">
        <f t="shared" si="12"/>
        <v>60</v>
      </c>
    </row>
    <row r="160" spans="1:8" x14ac:dyDescent="0.25">
      <c r="A160" s="1"/>
      <c r="B160" s="1">
        <v>10</v>
      </c>
      <c r="C160" s="1" t="s">
        <v>261</v>
      </c>
      <c r="D160" s="1" t="s">
        <v>262</v>
      </c>
      <c r="E160" s="1" t="s">
        <v>46</v>
      </c>
      <c r="F160" s="1">
        <v>50</v>
      </c>
      <c r="G160" s="1"/>
      <c r="H160" s="1">
        <f t="shared" si="12"/>
        <v>50</v>
      </c>
    </row>
    <row r="161" spans="1:8" x14ac:dyDescent="0.25">
      <c r="A161" s="1"/>
      <c r="B161" s="1">
        <v>11</v>
      </c>
      <c r="C161" s="1" t="s">
        <v>198</v>
      </c>
      <c r="D161" s="1" t="s">
        <v>263</v>
      </c>
      <c r="E161" s="1" t="s">
        <v>264</v>
      </c>
      <c r="F161" s="1">
        <v>45</v>
      </c>
      <c r="G161" s="1"/>
      <c r="H161" s="1">
        <f t="shared" si="12"/>
        <v>45</v>
      </c>
    </row>
    <row r="162" spans="1:8" x14ac:dyDescent="0.25">
      <c r="A162" s="1"/>
      <c r="B162" s="1">
        <v>12</v>
      </c>
      <c r="C162" s="1" t="s">
        <v>265</v>
      </c>
      <c r="D162" s="1" t="s">
        <v>266</v>
      </c>
      <c r="E162" s="1" t="s">
        <v>154</v>
      </c>
      <c r="F162" s="1">
        <v>40</v>
      </c>
      <c r="G162" s="1"/>
      <c r="H162" s="1">
        <f t="shared" si="12"/>
        <v>40</v>
      </c>
    </row>
    <row r="163" spans="1:8" x14ac:dyDescent="0.25">
      <c r="A163" s="1"/>
      <c r="B163" s="1">
        <v>13</v>
      </c>
      <c r="C163" s="1" t="s">
        <v>267</v>
      </c>
      <c r="D163" s="1" t="s">
        <v>199</v>
      </c>
      <c r="E163" s="1" t="s">
        <v>21</v>
      </c>
      <c r="F163" s="1">
        <v>36</v>
      </c>
      <c r="G163" s="1"/>
      <c r="H163" s="1">
        <f t="shared" si="12"/>
        <v>36</v>
      </c>
    </row>
    <row r="164" spans="1:8" x14ac:dyDescent="0.25">
      <c r="A164" s="1"/>
      <c r="B164" s="1">
        <v>14</v>
      </c>
      <c r="C164" s="1" t="s">
        <v>170</v>
      </c>
      <c r="D164" s="1" t="s">
        <v>268</v>
      </c>
      <c r="E164" s="1" t="s">
        <v>88</v>
      </c>
      <c r="F164" s="1">
        <v>32</v>
      </c>
      <c r="G164" s="1"/>
      <c r="H164" s="1">
        <f t="shared" si="12"/>
        <v>32</v>
      </c>
    </row>
    <row r="165" spans="1:8" x14ac:dyDescent="0.25">
      <c r="A165" s="1"/>
      <c r="B165" s="1">
        <v>15</v>
      </c>
      <c r="C165" s="1" t="s">
        <v>269</v>
      </c>
      <c r="D165" s="1" t="s">
        <v>270</v>
      </c>
      <c r="E165" s="1" t="s">
        <v>154</v>
      </c>
      <c r="F165" s="1">
        <v>32</v>
      </c>
      <c r="G165" s="1"/>
      <c r="H165" s="1">
        <f t="shared" si="12"/>
        <v>32</v>
      </c>
    </row>
    <row r="166" spans="1:8" x14ac:dyDescent="0.25">
      <c r="A166" s="1"/>
      <c r="B166" s="1">
        <v>16</v>
      </c>
      <c r="C166" s="1" t="s">
        <v>271</v>
      </c>
      <c r="D166" s="1" t="s">
        <v>272</v>
      </c>
      <c r="E166" s="1" t="s">
        <v>14</v>
      </c>
      <c r="F166" s="1">
        <v>29</v>
      </c>
      <c r="G166" s="1"/>
      <c r="H166" s="1">
        <f t="shared" si="12"/>
        <v>29</v>
      </c>
    </row>
    <row r="167" spans="1:8" x14ac:dyDescent="0.25">
      <c r="A167" s="1"/>
      <c r="B167" s="1">
        <v>17</v>
      </c>
      <c r="C167" s="1" t="s">
        <v>54</v>
      </c>
      <c r="D167" s="1" t="s">
        <v>273</v>
      </c>
      <c r="E167" s="1" t="s">
        <v>149</v>
      </c>
      <c r="F167" s="1">
        <v>29</v>
      </c>
      <c r="G167" s="1"/>
      <c r="H167" s="1">
        <f t="shared" si="12"/>
        <v>29</v>
      </c>
    </row>
    <row r="168" spans="1:8" x14ac:dyDescent="0.25">
      <c r="A168" s="1"/>
      <c r="B168" s="1">
        <v>18</v>
      </c>
      <c r="C168" s="1" t="s">
        <v>274</v>
      </c>
      <c r="D168" s="1" t="s">
        <v>275</v>
      </c>
      <c r="E168" s="1" t="s">
        <v>141</v>
      </c>
      <c r="F168" s="1">
        <v>26</v>
      </c>
      <c r="G168" s="1"/>
      <c r="H168" s="1">
        <f t="shared" si="12"/>
        <v>26</v>
      </c>
    </row>
    <row r="169" spans="1:8" x14ac:dyDescent="0.25">
      <c r="A169" s="1"/>
      <c r="B169" s="1">
        <v>19</v>
      </c>
      <c r="C169" s="1" t="s">
        <v>276</v>
      </c>
      <c r="D169" s="1" t="s">
        <v>277</v>
      </c>
      <c r="E169" s="1" t="s">
        <v>21</v>
      </c>
      <c r="F169" s="1">
        <v>22</v>
      </c>
      <c r="G169" s="1"/>
      <c r="H169" s="1">
        <f t="shared" si="12"/>
        <v>22</v>
      </c>
    </row>
    <row r="170" spans="1:8" x14ac:dyDescent="0.25">
      <c r="A170" s="1"/>
      <c r="B170" s="1">
        <v>20</v>
      </c>
      <c r="C170" s="1" t="s">
        <v>278</v>
      </c>
      <c r="D170" s="1" t="s">
        <v>151</v>
      </c>
      <c r="E170" s="1" t="s">
        <v>98</v>
      </c>
      <c r="F170" s="1">
        <v>20</v>
      </c>
      <c r="G170" s="1" t="s">
        <v>0</v>
      </c>
      <c r="H170" s="1">
        <f t="shared" si="12"/>
        <v>20</v>
      </c>
    </row>
  </sheetData>
  <sortState xmlns:xlrd2="http://schemas.microsoft.com/office/spreadsheetml/2017/richdata2" ref="B131:H133">
    <sortCondition descending="1" ref="H131:H133"/>
  </sortState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RaiffeisenSüdtirolCupWertung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FICR</dc:creator>
  <cp:lastModifiedBy>mario stegher</cp:lastModifiedBy>
  <cp:lastPrinted>2026-03-14T10:56:55Z</cp:lastPrinted>
  <dcterms:created xsi:type="dcterms:W3CDTF">2026-03-14T08:41:36Z</dcterms:created>
  <dcterms:modified xsi:type="dcterms:W3CDTF">2026-03-14T11:01:11Z</dcterms:modified>
</cp:coreProperties>
</file>